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115" windowHeight="7485" activeTab="1"/>
  </bookViews>
  <sheets>
    <sheet name="Акт приемки" sheetId="1" r:id="rId1"/>
    <sheet name="Бирка" sheetId="2" r:id="rId2"/>
    <sheet name="Категории" sheetId="3" state="hidden" r:id="rId3"/>
    <sheet name="Лист1" sheetId="4" r:id="rId4"/>
  </sheets>
  <definedNames>
    <definedName name="_xlnm._FilterDatabase" localSheetId="0" hidden="1">'Акт приемки'!$A$6:$L$28</definedName>
    <definedName name="Z_11C6AD3D_4A76_44F4_8CCB_0DE32C8500B2_.wvu.Cols" localSheetId="0" hidden="1">'Акт приемки'!$M:$M</definedName>
    <definedName name="Z_11C6AD3D_4A76_44F4_8CCB_0DE32C8500B2_.wvu.PrintArea" localSheetId="0" hidden="1">'Акт приемки'!$A$1:$L$71</definedName>
    <definedName name="_xlnm.Criteria" localSheetId="0">'Акт приемки'!$P$7:$P$26</definedName>
    <definedName name="масштаб" localSheetId="0">'Акт приемки'!$G$7-23</definedName>
    <definedName name="_xlnm.Print_Area" localSheetId="0">'Акт приемки'!$A$1:$L$71</definedName>
  </definedNames>
  <calcPr calcId="125725"/>
  <customWorkbookViews>
    <customWorkbookView name="Dell - Личное представление" guid="{11C6AD3D-4A76-44F4-8CCB-0DE32C8500B2}" mergeInterval="0" personalView="1" maximized="1" xWindow="1" yWindow="1" windowWidth="1362" windowHeight="511" activeSheetId="1"/>
  </customWorkbookViews>
</workbook>
</file>

<file path=xl/calcChain.xml><?xml version="1.0" encoding="utf-8"?>
<calcChain xmlns="http://schemas.openxmlformats.org/spreadsheetml/2006/main">
  <c r="H96" i="2"/>
  <c r="D96"/>
  <c r="H86"/>
  <c r="D86"/>
  <c r="H76"/>
  <c r="D76"/>
  <c r="H66"/>
  <c r="D66"/>
  <c r="H56"/>
  <c r="D56"/>
  <c r="H46"/>
  <c r="D46"/>
  <c r="H36"/>
  <c r="D36"/>
  <c r="H26"/>
  <c r="D26"/>
  <c r="H16"/>
  <c r="D16"/>
  <c r="H6"/>
  <c r="D6"/>
  <c r="F97" l="1"/>
  <c r="B97"/>
  <c r="F96"/>
  <c r="B96"/>
  <c r="E95"/>
  <c r="A95"/>
  <c r="E94"/>
  <c r="A94"/>
  <c r="H93"/>
  <c r="D93"/>
  <c r="G92"/>
  <c r="C92"/>
  <c r="F91"/>
  <c r="B91"/>
  <c r="F87"/>
  <c r="B87"/>
  <c r="F86"/>
  <c r="B86"/>
  <c r="E85"/>
  <c r="A85"/>
  <c r="E84"/>
  <c r="A84"/>
  <c r="H83"/>
  <c r="D83"/>
  <c r="G82"/>
  <c r="C82"/>
  <c r="F81"/>
  <c r="B81"/>
  <c r="F77"/>
  <c r="B77"/>
  <c r="F76"/>
  <c r="B76"/>
  <c r="E75"/>
  <c r="A75"/>
  <c r="E74"/>
  <c r="A74"/>
  <c r="H73"/>
  <c r="D73"/>
  <c r="G72"/>
  <c r="C72"/>
  <c r="F71"/>
  <c r="B71"/>
  <c r="F67"/>
  <c r="B67"/>
  <c r="F66"/>
  <c r="B66"/>
  <c r="E65"/>
  <c r="A65"/>
  <c r="E64"/>
  <c r="A64"/>
  <c r="H63"/>
  <c r="D63"/>
  <c r="G62"/>
  <c r="C62"/>
  <c r="F61"/>
  <c r="B61"/>
  <c r="F57"/>
  <c r="B57"/>
  <c r="F56"/>
  <c r="B56"/>
  <c r="E55"/>
  <c r="A55"/>
  <c r="E54"/>
  <c r="A54"/>
  <c r="H53"/>
  <c r="D53"/>
  <c r="G52"/>
  <c r="C52"/>
  <c r="F51"/>
  <c r="B51"/>
  <c r="F47"/>
  <c r="B47"/>
  <c r="F46"/>
  <c r="B46"/>
  <c r="E45"/>
  <c r="A45"/>
  <c r="E44"/>
  <c r="A44"/>
  <c r="H43"/>
  <c r="D43"/>
  <c r="G42"/>
  <c r="C42"/>
  <c r="F41"/>
  <c r="B41"/>
  <c r="F37"/>
  <c r="B37"/>
  <c r="F36"/>
  <c r="B36"/>
  <c r="E35"/>
  <c r="A35"/>
  <c r="E34"/>
  <c r="A34"/>
  <c r="H33"/>
  <c r="D33"/>
  <c r="G32"/>
  <c r="C32"/>
  <c r="F31"/>
  <c r="B31"/>
  <c r="F27"/>
  <c r="B27"/>
  <c r="F26"/>
  <c r="B26"/>
  <c r="E25"/>
  <c r="A25"/>
  <c r="E24"/>
  <c r="A24"/>
  <c r="H23"/>
  <c r="D23"/>
  <c r="G22"/>
  <c r="C22"/>
  <c r="F21"/>
  <c r="B21"/>
  <c r="F17"/>
  <c r="B17"/>
  <c r="F16"/>
  <c r="B16"/>
  <c r="E15"/>
  <c r="A15"/>
  <c r="E14"/>
  <c r="A14"/>
  <c r="H13"/>
  <c r="D13"/>
  <c r="G12"/>
  <c r="C12"/>
  <c r="F11"/>
  <c r="B11"/>
  <c r="F7"/>
  <c r="B7"/>
  <c r="F6"/>
  <c r="B6"/>
  <c r="E5"/>
  <c r="A5"/>
  <c r="E4"/>
  <c r="A4"/>
  <c r="H3"/>
  <c r="D3"/>
  <c r="G2"/>
  <c r="F1"/>
  <c r="B1"/>
  <c r="D55" i="1" l="1"/>
  <c r="B55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33"/>
  <c r="G33"/>
  <c r="C2" i="2"/>
</calcChain>
</file>

<file path=xl/sharedStrings.xml><?xml version="1.0" encoding="utf-8"?>
<sst xmlns="http://schemas.openxmlformats.org/spreadsheetml/2006/main" count="452" uniqueCount="237">
  <si>
    <t>Клубная заявка - приемный акт</t>
  </si>
  <si>
    <t>Название клуба/объединения</t>
  </si>
  <si>
    <t>город</t>
  </si>
  <si>
    <t>Ф.И.О. руководителя полностью</t>
  </si>
  <si>
    <t>контактный телефон</t>
  </si>
  <si>
    <t>контактный адрес электронной почты (если есть)</t>
  </si>
  <si>
    <t>название организации (по желанию)</t>
  </si>
  <si>
    <t>Ф.И.О. руководителя (по желанию)</t>
  </si>
  <si>
    <t>№ п\п</t>
  </si>
  <si>
    <t>Ф.И.О. участника</t>
  </si>
  <si>
    <t>возраст</t>
  </si>
  <si>
    <t>масштаб</t>
  </si>
  <si>
    <t>номинация</t>
  </si>
  <si>
    <t>дата____________</t>
  </si>
  <si>
    <t>подпись сдающего</t>
  </si>
  <si>
    <t>_______</t>
  </si>
  <si>
    <t>__________________</t>
  </si>
  <si>
    <t>Модели приняты:</t>
  </si>
  <si>
    <t>____________</t>
  </si>
  <si>
    <t>Фирма производитель</t>
  </si>
  <si>
    <t xml:space="preserve"> наименование работы</t>
  </si>
  <si>
    <t>Приемный акт</t>
  </si>
  <si>
    <t>дата ____________</t>
  </si>
  <si>
    <t>_________________</t>
  </si>
  <si>
    <t>модели приняты:</t>
  </si>
  <si>
    <t>_____________</t>
  </si>
  <si>
    <t>контактный телефон сдающего:</t>
  </si>
  <si>
    <t>Производитель</t>
  </si>
  <si>
    <t>клуб</t>
  </si>
  <si>
    <t>масштабы</t>
  </si>
  <si>
    <t>1/35</t>
  </si>
  <si>
    <t>1/43</t>
  </si>
  <si>
    <t>1/48</t>
  </si>
  <si>
    <t>1/72</t>
  </si>
  <si>
    <t>1/100</t>
  </si>
  <si>
    <t>1/24</t>
  </si>
  <si>
    <t>1/12</t>
  </si>
  <si>
    <t>1/350</t>
  </si>
  <si>
    <t>1/144</t>
  </si>
  <si>
    <t>1/700</t>
  </si>
  <si>
    <t>54 мм</t>
  </si>
  <si>
    <t>бюсты</t>
  </si>
  <si>
    <t>менее 1/35</t>
  </si>
  <si>
    <t>все масштабы</t>
  </si>
  <si>
    <t>Категория</t>
  </si>
  <si>
    <t>Наименование</t>
  </si>
  <si>
    <t>Масштабы</t>
  </si>
  <si>
    <t>Д1</t>
  </si>
  <si>
    <t>Поршневая авиация</t>
  </si>
  <si>
    <t>Д2</t>
  </si>
  <si>
    <t>Реактивная авиация</t>
  </si>
  <si>
    <t>Д3</t>
  </si>
  <si>
    <t>Вертолёты</t>
  </si>
  <si>
    <t>Д4</t>
  </si>
  <si>
    <t>БТТ (бронетанковая техника)</t>
  </si>
  <si>
    <t>Д5</t>
  </si>
  <si>
    <t>Д6</t>
  </si>
  <si>
    <t>Д7</t>
  </si>
  <si>
    <t>Колёсная и гусеничная военная техника (не относящаяся к БТТ)</t>
  </si>
  <si>
    <t>Д8</t>
  </si>
  <si>
    <t>Артиллерия</t>
  </si>
  <si>
    <t>Д9</t>
  </si>
  <si>
    <t>Гражданская техника</t>
  </si>
  <si>
    <t>Д10</t>
  </si>
  <si>
    <t>Фигуры</t>
  </si>
  <si>
    <t>Д11</t>
  </si>
  <si>
    <t>Виньетки</t>
  </si>
  <si>
    <t>Д12</t>
  </si>
  <si>
    <t>Диорамы</t>
  </si>
  <si>
    <t>Д13</t>
  </si>
  <si>
    <t>Флот</t>
  </si>
  <si>
    <t>Д14</t>
  </si>
  <si>
    <t>Фантастика, фентэзи</t>
  </si>
  <si>
    <t>Д15</t>
  </si>
  <si>
    <t>Модели иных направлений (шарж, анимэ, и т.д.)</t>
  </si>
  <si>
    <t>Д16</t>
  </si>
  <si>
    <t>Модели из бумаги (все жанры и масштабы)</t>
  </si>
  <si>
    <r>
      <t>1.1.1.</t>
    </r>
    <r>
      <rPr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Bookman Old Style"/>
        <family val="1"/>
        <charset val="204"/>
      </rPr>
      <t>Юниоры.</t>
    </r>
  </si>
  <si>
    <t>Ю1</t>
  </si>
  <si>
    <t>Ю2</t>
  </si>
  <si>
    <t>Ю3</t>
  </si>
  <si>
    <t>Ю4</t>
  </si>
  <si>
    <t>Ю5</t>
  </si>
  <si>
    <t>Гражданская авиация</t>
  </si>
  <si>
    <t>Ю6</t>
  </si>
  <si>
    <t>Ю7</t>
  </si>
  <si>
    <t>БТТ (бронетанковая техника) до 1945 года выпуска</t>
  </si>
  <si>
    <t>Ю8</t>
  </si>
  <si>
    <t>БТТ (бронетанковая техника) после 1945 года выпуска</t>
  </si>
  <si>
    <t>Ю9</t>
  </si>
  <si>
    <t>Ю10</t>
  </si>
  <si>
    <t>Гражданские автомобили</t>
  </si>
  <si>
    <t>Ю11</t>
  </si>
  <si>
    <t>Мотоциклы</t>
  </si>
  <si>
    <t>Ю12</t>
  </si>
  <si>
    <t>Фигуры ВИМ</t>
  </si>
  <si>
    <t>до 54 мм</t>
  </si>
  <si>
    <t>Ю13</t>
  </si>
  <si>
    <t>54 мм (включительно) и более</t>
  </si>
  <si>
    <t>Ю14</t>
  </si>
  <si>
    <t>Бюсты</t>
  </si>
  <si>
    <t>Ю15</t>
  </si>
  <si>
    <t>Фигуры жанров фентэзи и фантастика</t>
  </si>
  <si>
    <t>Ю16</t>
  </si>
  <si>
    <t>Ю17</t>
  </si>
  <si>
    <t>Ю18</t>
  </si>
  <si>
    <t>Ю19</t>
  </si>
  <si>
    <t>Ю20</t>
  </si>
  <si>
    <t>Модели иных направлений (шарж, анимэ и т.д.)</t>
  </si>
  <si>
    <t>Ю21</t>
  </si>
  <si>
    <r>
      <t>1.1.2.</t>
    </r>
    <r>
      <rPr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Bookman Old Style"/>
        <family val="1"/>
        <charset val="204"/>
      </rPr>
      <t>ВЗРОСЛЫЕ.</t>
    </r>
  </si>
  <si>
    <t>В1</t>
  </si>
  <si>
    <t>В2</t>
  </si>
  <si>
    <t>В3</t>
  </si>
  <si>
    <t>В4</t>
  </si>
  <si>
    <t>В5</t>
  </si>
  <si>
    <t>В6</t>
  </si>
  <si>
    <t>В7</t>
  </si>
  <si>
    <t>до 1/48 (включительно)</t>
  </si>
  <si>
    <t>В8</t>
  </si>
  <si>
    <t>В9</t>
  </si>
  <si>
    <t>1/35 (включительно) и более</t>
  </si>
  <si>
    <t>В10</t>
  </si>
  <si>
    <t>В11</t>
  </si>
  <si>
    <t>В12</t>
  </si>
  <si>
    <t>В13</t>
  </si>
  <si>
    <t>до 1\24</t>
  </si>
  <si>
    <t>В14</t>
  </si>
  <si>
    <t>1/24 (включительно) и более</t>
  </si>
  <si>
    <t>В15</t>
  </si>
  <si>
    <t>В16</t>
  </si>
  <si>
    <t>до 1/35</t>
  </si>
  <si>
    <t>В17</t>
  </si>
  <si>
    <t>В18</t>
  </si>
  <si>
    <t>75 мм</t>
  </si>
  <si>
    <t>В19</t>
  </si>
  <si>
    <t>более 75 мм</t>
  </si>
  <si>
    <t>В20</t>
  </si>
  <si>
    <t>В21</t>
  </si>
  <si>
    <t>В22</t>
  </si>
  <si>
    <t>В23</t>
  </si>
  <si>
    <t>В24</t>
  </si>
  <si>
    <t>В25</t>
  </si>
  <si>
    <t>В26</t>
  </si>
  <si>
    <t>Диорамы и виньетки ВИМ</t>
  </si>
  <si>
    <t>В27</t>
  </si>
  <si>
    <t>Флот парусный</t>
  </si>
  <si>
    <t>В28</t>
  </si>
  <si>
    <t xml:space="preserve">Флот моторный </t>
  </si>
  <si>
    <t>В29</t>
  </si>
  <si>
    <t>В30</t>
  </si>
  <si>
    <t>В31</t>
  </si>
  <si>
    <t>В32</t>
  </si>
  <si>
    <t>Самодельные модели (все жанры и масштабы)</t>
  </si>
  <si>
    <t>Вне конкурса</t>
  </si>
  <si>
    <t>дети</t>
  </si>
  <si>
    <t>Д1-Поршневая авиация</t>
  </si>
  <si>
    <t>Д2-Реактивная авиация</t>
  </si>
  <si>
    <t>Д3-Вертолёты</t>
  </si>
  <si>
    <t>Д4-БТТ (бронетанковая техника) 1/100</t>
  </si>
  <si>
    <t>Д5-БТТ (бронетанковая техника)1/72</t>
  </si>
  <si>
    <t>Д6-БТТ (бронетанковая техника) 1/35</t>
  </si>
  <si>
    <t>Д7-Колёсная и гусеничная военная техника (не относящаяся к БТТ)</t>
  </si>
  <si>
    <t>Д8-Артиллерия</t>
  </si>
  <si>
    <t>Д9-Гражданская техника</t>
  </si>
  <si>
    <t>Д10-Фигуры</t>
  </si>
  <si>
    <t>Д11-Виньетки</t>
  </si>
  <si>
    <t>Д12-Диорамы</t>
  </si>
  <si>
    <t>Д13-Флот</t>
  </si>
  <si>
    <t>Д14-Фантастика, фентэзи</t>
  </si>
  <si>
    <t>Д15-Модели иных направлений (шарж, анимэ, и т.д.)</t>
  </si>
  <si>
    <t>Д16-Модели из бумаги (все жанры и масштабы)</t>
  </si>
  <si>
    <t>Ю1-Поршневая авиация 1/72</t>
  </si>
  <si>
    <t>Ю2-Поршневая авиация 1/48</t>
  </si>
  <si>
    <t>Ю3-Реактивная авиация 1/72</t>
  </si>
  <si>
    <t>Ю4-Реактивная авиация 1/48</t>
  </si>
  <si>
    <t>Ю5-Гражданская авиация</t>
  </si>
  <si>
    <t>Ю6-Вертолёты</t>
  </si>
  <si>
    <t>Ю7-БТТ (бронетанковая техника) до 1945 года выпуска</t>
  </si>
  <si>
    <t>Ю8-БТТ (бронетанковая техника) после 1945 года выпуска</t>
  </si>
  <si>
    <t>Ю9-Колёсная и гусеничная военная техника (не относящаяся к БТТ)</t>
  </si>
  <si>
    <t>Ю10-Гражданские автомобили</t>
  </si>
  <si>
    <t>Ю11-Мотоциклы</t>
  </si>
  <si>
    <t>Ю12-Фигуры ВИМ до 54 мм</t>
  </si>
  <si>
    <t>Ю13-Фигуры ВИМ 54 мм (включительно) и более</t>
  </si>
  <si>
    <t>Ю14-Бюсты</t>
  </si>
  <si>
    <t>Ю15-Фигуры жанров фентэзи и фантастика</t>
  </si>
  <si>
    <t>Ю16-Виньетки</t>
  </si>
  <si>
    <t>Ю17-Диорамы</t>
  </si>
  <si>
    <t>Ю18-Флот</t>
  </si>
  <si>
    <t>Ю19-Фантастика, фентэзи</t>
  </si>
  <si>
    <t>Ю20-Модели иных направлений (шарж, анимэ и т.д.)</t>
  </si>
  <si>
    <t>Ю21-Модели из бумаги (все жанры и масштабы)</t>
  </si>
  <si>
    <t>В1-Поршневая авиация 1/72</t>
  </si>
  <si>
    <t>В2-Поршневая авиация 1/48</t>
  </si>
  <si>
    <t>В3-Реактивная авиация 1/72</t>
  </si>
  <si>
    <t>В4-Реактивная авиация 1/48</t>
  </si>
  <si>
    <t>В5-Гражданская авиация</t>
  </si>
  <si>
    <t>В6-Вертолёты</t>
  </si>
  <si>
    <t>В8-БТТ (бронетанковая техника) после 1945 года выпуска до 1/48 (включительно)</t>
  </si>
  <si>
    <t>В7-БТТ (бронетанковая техника) до 1945 года выпуска до 1/48 (включительно)</t>
  </si>
  <si>
    <t>В9-БТТ (бронетанковая техника) до 1945 года выпуска 1/35 (включительно) и более</t>
  </si>
  <si>
    <t>В10-БТТ (бронетанковая техника) после 1945 года выпуска 1/35 (включительно) и более</t>
  </si>
  <si>
    <t>В11-Колёсная и гусеничная военная техника (не относящаяся к БТТ)</t>
  </si>
  <si>
    <t>В12-Артиллерия</t>
  </si>
  <si>
    <t>В13-Гражданские автомобили до 1\24</t>
  </si>
  <si>
    <t>В14-Гражданские автомобили 1/24 (включительно) и более</t>
  </si>
  <si>
    <t>В15-Мотоциклы</t>
  </si>
  <si>
    <t>В16-Фигуры ВИМ до 1/35</t>
  </si>
  <si>
    <t>В17-Фигуры ВИМ 54 мм</t>
  </si>
  <si>
    <t>В18-Фигуры ВИМ 75 мм</t>
  </si>
  <si>
    <t>В19-Фигуры ВИМ более 75 мм</t>
  </si>
  <si>
    <t>В20-Бюсты</t>
  </si>
  <si>
    <t>В21-Фигуры жанров фентэзи и фантастика</t>
  </si>
  <si>
    <t>В22-Виньетки менее 1/35</t>
  </si>
  <si>
    <t>В23-Виньетки 1/35 (включительно) и более</t>
  </si>
  <si>
    <t>В24-Диорамы менее 1/35</t>
  </si>
  <si>
    <t>В25-Диорамы 1/35 (включительно) и более</t>
  </si>
  <si>
    <t>В26-Диорамы и виньетки ВИМ</t>
  </si>
  <si>
    <t>В27-Флот парусный</t>
  </si>
  <si>
    <t xml:space="preserve">В28-Флот моторный </t>
  </si>
  <si>
    <t>В29-Фантастика, фентэзи</t>
  </si>
  <si>
    <t>В30-Модели иных направлений (шарж, анимэ и т.д.)</t>
  </si>
  <si>
    <t>В31-Модели из бумаги (все жанры и масштабы)</t>
  </si>
  <si>
    <t>В32-Самодельные модели (все жанры и масштабы)</t>
  </si>
  <si>
    <t>Номинации</t>
  </si>
  <si>
    <t>1/6</t>
  </si>
  <si>
    <t>1/32</t>
  </si>
  <si>
    <t>1/16</t>
  </si>
  <si>
    <t>1/8</t>
  </si>
  <si>
    <t>1/200</t>
  </si>
  <si>
    <t>28 мм</t>
  </si>
  <si>
    <t>40 мм</t>
  </si>
  <si>
    <t>90 мм и выше</t>
  </si>
  <si>
    <t>без масштаба</t>
  </si>
  <si>
    <t>СН 1- Крылатая пехота</t>
  </si>
  <si>
    <t>СН 2- Масштаб Победы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</si>
</sst>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color theme="1"/>
      <name val="Bookman Old Style"/>
      <family val="1"/>
      <charset val="204"/>
    </font>
    <font>
      <sz val="12"/>
      <color theme="1"/>
      <name val="Bookman Old Style"/>
      <family val="1"/>
      <charset val="204"/>
    </font>
    <font>
      <sz val="7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Bookman Old Style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0" xfId="0" applyFont="1" applyBorder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9" xfId="0" applyFont="1" applyBorder="1" applyAlignment="1"/>
    <xf numFmtId="0" fontId="1" fillId="0" borderId="8" xfId="0" applyFont="1" applyBorder="1"/>
    <xf numFmtId="0" fontId="1" fillId="0" borderId="10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11" xfId="0" applyFont="1" applyBorder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0" xfId="0" applyFont="1" applyBorder="1" applyAlignment="1"/>
    <xf numFmtId="0" fontId="3" fillId="2" borderId="6" xfId="0" applyFont="1" applyFill="1" applyBorder="1" applyAlignment="1"/>
    <xf numFmtId="0" fontId="3" fillId="2" borderId="6" xfId="0" applyFont="1" applyFill="1" applyBorder="1" applyAlignment="1">
      <alignment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" xfId="0" applyNumberFormat="1" applyFont="1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top" wrapText="1"/>
    </xf>
    <xf numFmtId="0" fontId="1" fillId="0" borderId="1" xfId="0" applyFont="1" applyBorder="1" applyAlignment="1"/>
    <xf numFmtId="0" fontId="1" fillId="0" borderId="9" xfId="0" applyFont="1" applyBorder="1" applyAlignment="1"/>
    <xf numFmtId="0" fontId="9" fillId="3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11" fillId="0" borderId="1" xfId="1" applyFont="1" applyBorder="1" applyAlignment="1" applyProtection="1"/>
    <xf numFmtId="0" fontId="3" fillId="0" borderId="11" xfId="0" applyFont="1" applyBorder="1"/>
    <xf numFmtId="0" fontId="1" fillId="0" borderId="22" xfId="0" applyFont="1" applyBorder="1"/>
    <xf numFmtId="0" fontId="1" fillId="0" borderId="24" xfId="0" applyFont="1" applyBorder="1"/>
    <xf numFmtId="0" fontId="1" fillId="0" borderId="0" xfId="0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2" xfId="0" applyFont="1" applyBorder="1"/>
    <xf numFmtId="0" fontId="1" fillId="0" borderId="21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3" xfId="0" applyFont="1" applyBorder="1"/>
    <xf numFmtId="0" fontId="1" fillId="0" borderId="29" xfId="0" applyFont="1" applyBorder="1"/>
    <xf numFmtId="0" fontId="1" fillId="3" borderId="1" xfId="0" applyFont="1" applyFill="1" applyBorder="1" applyAlignment="1">
      <alignment horizontal="center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9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3" xfId="0" applyFont="1" applyBorder="1"/>
    <xf numFmtId="0" fontId="3" fillId="2" borderId="25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0" borderId="9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/>
    <xf numFmtId="0" fontId="1" fillId="0" borderId="7" xfId="0" applyFont="1" applyBorder="1" applyAlignment="1"/>
    <xf numFmtId="0" fontId="6" fillId="0" borderId="0" xfId="0" applyFont="1" applyAlignment="1">
      <alignment horizontal="center"/>
    </xf>
    <xf numFmtId="0" fontId="0" fillId="0" borderId="1" xfId="0" applyBorder="1"/>
    <xf numFmtId="49" fontId="2" fillId="4" borderId="1" xfId="0" applyNumberFormat="1" applyFont="1" applyFill="1" applyBorder="1"/>
    <xf numFmtId="49" fontId="12" fillId="4" borderId="1" xfId="0" applyNumberFormat="1" applyFont="1" applyFill="1" applyBorder="1"/>
    <xf numFmtId="49" fontId="2" fillId="4" borderId="3" xfId="0" applyNumberFormat="1" applyFont="1" applyFill="1" applyBorder="1"/>
    <xf numFmtId="49" fontId="12" fillId="4" borderId="3" xfId="0" applyNumberFormat="1" applyFont="1" applyFill="1" applyBorder="1"/>
    <xf numFmtId="49" fontId="2" fillId="0" borderId="3" xfId="0" applyNumberFormat="1" applyFont="1" applyBorder="1"/>
    <xf numFmtId="0" fontId="8" fillId="3" borderId="3" xfId="0" applyFont="1" applyFill="1" applyBorder="1" applyProtection="1">
      <protection locked="0"/>
    </xf>
    <xf numFmtId="0" fontId="3" fillId="2" borderId="25" xfId="0" applyFont="1" applyFill="1" applyBorder="1" applyAlignment="1" applyProtection="1">
      <alignment horizontal="center" wrapText="1"/>
    </xf>
    <xf numFmtId="0" fontId="3" fillId="2" borderId="26" xfId="0" applyFont="1" applyFill="1" applyBorder="1" applyAlignment="1" applyProtection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609598</xdr:colOff>
      <xdr:row>0</xdr:row>
      <xdr:rowOff>38100</xdr:rowOff>
    </xdr:from>
    <xdr:to>
      <xdr:col>0</xdr:col>
      <xdr:colOff>609599</xdr:colOff>
      <xdr:row>2</xdr:row>
      <xdr:rowOff>200025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68048" y="428625"/>
          <a:ext cx="971551" cy="904875"/>
        </a:xfrm>
        <a:prstGeom prst="rect">
          <a:avLst/>
        </a:prstGeom>
      </xdr:spPr>
    </xdr:pic>
    <xdr:clientData/>
  </xdr:twoCellAnchor>
  <xdr:twoCellAnchor editAs="oneCell">
    <xdr:from>
      <xdr:col>4</xdr:col>
      <xdr:colOff>9522</xdr:colOff>
      <xdr:row>0</xdr:row>
      <xdr:rowOff>43800</xdr:rowOff>
    </xdr:from>
    <xdr:to>
      <xdr:col>4</xdr:col>
      <xdr:colOff>819149</xdr:colOff>
      <xdr:row>2</xdr:row>
      <xdr:rowOff>171450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95572" y="43800"/>
          <a:ext cx="809627" cy="60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9522</xdr:colOff>
      <xdr:row>10</xdr:row>
      <xdr:rowOff>43800</xdr:rowOff>
    </xdr:from>
    <xdr:to>
      <xdr:col>0</xdr:col>
      <xdr:colOff>790575</xdr:colOff>
      <xdr:row>12</xdr:row>
      <xdr:rowOff>180886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2" y="2444100"/>
          <a:ext cx="781053" cy="613336"/>
        </a:xfrm>
        <a:prstGeom prst="rect">
          <a:avLst/>
        </a:prstGeom>
      </xdr:spPr>
    </xdr:pic>
    <xdr:clientData/>
  </xdr:twoCellAnchor>
  <xdr:twoCellAnchor editAs="oneCell">
    <xdr:from>
      <xdr:col>4</xdr:col>
      <xdr:colOff>9523</xdr:colOff>
      <xdr:row>10</xdr:row>
      <xdr:rowOff>43800</xdr:rowOff>
    </xdr:from>
    <xdr:to>
      <xdr:col>4</xdr:col>
      <xdr:colOff>819150</xdr:colOff>
      <xdr:row>12</xdr:row>
      <xdr:rowOff>171450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8" y="2444100"/>
          <a:ext cx="809627" cy="60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9522</xdr:colOff>
      <xdr:row>20</xdr:row>
      <xdr:rowOff>43800</xdr:rowOff>
    </xdr:from>
    <xdr:to>
      <xdr:col>1</xdr:col>
      <xdr:colOff>0</xdr:colOff>
      <xdr:row>22</xdr:row>
      <xdr:rowOff>171450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2" y="4844400"/>
          <a:ext cx="828678" cy="6039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9522</xdr:colOff>
      <xdr:row>20</xdr:row>
      <xdr:rowOff>43800</xdr:rowOff>
    </xdr:from>
    <xdr:to>
      <xdr:col>4</xdr:col>
      <xdr:colOff>790575</xdr:colOff>
      <xdr:row>22</xdr:row>
      <xdr:rowOff>171450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7" y="4844400"/>
          <a:ext cx="781053" cy="60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9523</xdr:colOff>
      <xdr:row>30</xdr:row>
      <xdr:rowOff>43800</xdr:rowOff>
    </xdr:from>
    <xdr:to>
      <xdr:col>0</xdr:col>
      <xdr:colOff>781051</xdr:colOff>
      <xdr:row>32</xdr:row>
      <xdr:rowOff>171450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7244700"/>
          <a:ext cx="771528" cy="6039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9523</xdr:colOff>
      <xdr:row>30</xdr:row>
      <xdr:rowOff>43800</xdr:rowOff>
    </xdr:from>
    <xdr:to>
      <xdr:col>4</xdr:col>
      <xdr:colOff>809625</xdr:colOff>
      <xdr:row>32</xdr:row>
      <xdr:rowOff>171450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8" y="7244700"/>
          <a:ext cx="800102" cy="60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9523</xdr:colOff>
      <xdr:row>40</xdr:row>
      <xdr:rowOff>43800</xdr:rowOff>
    </xdr:from>
    <xdr:to>
      <xdr:col>0</xdr:col>
      <xdr:colOff>800100</xdr:colOff>
      <xdr:row>42</xdr:row>
      <xdr:rowOff>171450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645000"/>
          <a:ext cx="790577" cy="6039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9523</xdr:colOff>
      <xdr:row>40</xdr:row>
      <xdr:rowOff>43800</xdr:rowOff>
    </xdr:from>
    <xdr:to>
      <xdr:col>4</xdr:col>
      <xdr:colOff>819150</xdr:colOff>
      <xdr:row>42</xdr:row>
      <xdr:rowOff>171450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8" y="9645000"/>
          <a:ext cx="809627" cy="60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9522</xdr:colOff>
      <xdr:row>50</xdr:row>
      <xdr:rowOff>43801</xdr:rowOff>
    </xdr:from>
    <xdr:to>
      <xdr:col>0</xdr:col>
      <xdr:colOff>809625</xdr:colOff>
      <xdr:row>52</xdr:row>
      <xdr:rowOff>152401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2" y="12045301"/>
          <a:ext cx="800103" cy="584850"/>
        </a:xfrm>
        <a:prstGeom prst="rect">
          <a:avLst/>
        </a:prstGeom>
      </xdr:spPr>
    </xdr:pic>
    <xdr:clientData/>
  </xdr:twoCellAnchor>
  <xdr:twoCellAnchor editAs="oneCell">
    <xdr:from>
      <xdr:col>4</xdr:col>
      <xdr:colOff>9523</xdr:colOff>
      <xdr:row>50</xdr:row>
      <xdr:rowOff>43800</xdr:rowOff>
    </xdr:from>
    <xdr:to>
      <xdr:col>4</xdr:col>
      <xdr:colOff>800100</xdr:colOff>
      <xdr:row>52</xdr:row>
      <xdr:rowOff>161925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8" y="12045300"/>
          <a:ext cx="790577" cy="5943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9523</xdr:colOff>
      <xdr:row>60</xdr:row>
      <xdr:rowOff>43800</xdr:rowOff>
    </xdr:from>
    <xdr:to>
      <xdr:col>0</xdr:col>
      <xdr:colOff>781051</xdr:colOff>
      <xdr:row>62</xdr:row>
      <xdr:rowOff>171450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14445600"/>
          <a:ext cx="771528" cy="6039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9523</xdr:colOff>
      <xdr:row>60</xdr:row>
      <xdr:rowOff>43800</xdr:rowOff>
    </xdr:from>
    <xdr:to>
      <xdr:col>4</xdr:col>
      <xdr:colOff>771525</xdr:colOff>
      <xdr:row>62</xdr:row>
      <xdr:rowOff>171450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8" y="14445600"/>
          <a:ext cx="762002" cy="60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9522</xdr:colOff>
      <xdr:row>70</xdr:row>
      <xdr:rowOff>43800</xdr:rowOff>
    </xdr:from>
    <xdr:to>
      <xdr:col>0</xdr:col>
      <xdr:colOff>790575</xdr:colOff>
      <xdr:row>72</xdr:row>
      <xdr:rowOff>180975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2" y="16845900"/>
          <a:ext cx="781053" cy="61342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66673</xdr:colOff>
      <xdr:row>70</xdr:row>
      <xdr:rowOff>62850</xdr:rowOff>
    </xdr:from>
    <xdr:to>
      <xdr:col>4</xdr:col>
      <xdr:colOff>819150</xdr:colOff>
      <xdr:row>72</xdr:row>
      <xdr:rowOff>200025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00348" y="16864950"/>
          <a:ext cx="752477" cy="6134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9522</xdr:colOff>
      <xdr:row>80</xdr:row>
      <xdr:rowOff>43800</xdr:rowOff>
    </xdr:from>
    <xdr:to>
      <xdr:col>0</xdr:col>
      <xdr:colOff>809625</xdr:colOff>
      <xdr:row>82</xdr:row>
      <xdr:rowOff>171450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2" y="19246200"/>
          <a:ext cx="800103" cy="6039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9522</xdr:colOff>
      <xdr:row>80</xdr:row>
      <xdr:rowOff>43800</xdr:rowOff>
    </xdr:from>
    <xdr:to>
      <xdr:col>4</xdr:col>
      <xdr:colOff>809625</xdr:colOff>
      <xdr:row>82</xdr:row>
      <xdr:rowOff>171450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7" y="19246200"/>
          <a:ext cx="800103" cy="60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9523</xdr:colOff>
      <xdr:row>90</xdr:row>
      <xdr:rowOff>43800</xdr:rowOff>
    </xdr:from>
    <xdr:to>
      <xdr:col>0</xdr:col>
      <xdr:colOff>819150</xdr:colOff>
      <xdr:row>92</xdr:row>
      <xdr:rowOff>171450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21646500"/>
          <a:ext cx="809627" cy="6039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9522</xdr:colOff>
      <xdr:row>90</xdr:row>
      <xdr:rowOff>43800</xdr:rowOff>
    </xdr:from>
    <xdr:to>
      <xdr:col>4</xdr:col>
      <xdr:colOff>781049</xdr:colOff>
      <xdr:row>92</xdr:row>
      <xdr:rowOff>171450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3197" y="21646500"/>
          <a:ext cx="771527" cy="6039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66140</xdr:rowOff>
    </xdr:from>
    <xdr:to>
      <xdr:col>0</xdr:col>
      <xdr:colOff>800100</xdr:colOff>
      <xdr:row>2</xdr:row>
      <xdr:rowOff>142876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66140"/>
          <a:ext cx="733425" cy="552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V243"/>
  <sheetViews>
    <sheetView zoomScale="85" zoomScaleNormal="85" workbookViewId="0">
      <selection activeCell="G27" sqref="G27"/>
    </sheetView>
  </sheetViews>
  <sheetFormatPr defaultRowHeight="15"/>
  <cols>
    <col min="1" max="1" width="4.85546875" customWidth="1"/>
    <col min="2" max="2" width="21.5703125" customWidth="1"/>
    <col min="3" max="3" width="11.42578125" customWidth="1"/>
    <col min="4" max="4" width="12.28515625" customWidth="1"/>
    <col min="5" max="5" width="27.28515625" customWidth="1"/>
    <col min="6" max="6" width="20.7109375" customWidth="1"/>
    <col min="7" max="7" width="14.28515625" customWidth="1"/>
    <col min="8" max="9" width="9.85546875" customWidth="1"/>
    <col min="13" max="13" width="4.42578125" hidden="1" customWidth="1"/>
    <col min="15" max="15" width="14.7109375" hidden="1" customWidth="1"/>
    <col min="16" max="16" width="14.85546875" hidden="1" customWidth="1"/>
    <col min="17" max="17" width="9.140625" hidden="1" customWidth="1"/>
    <col min="18" max="18" width="74.85546875" hidden="1" customWidth="1"/>
    <col min="19" max="19" width="18.140625" customWidth="1"/>
    <col min="20" max="20" width="13.85546875" customWidth="1"/>
    <col min="22" max="22" width="16.7109375" customWidth="1"/>
  </cols>
  <sheetData>
    <row r="1" spans="1:19" ht="18.7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1"/>
      <c r="N1" s="1"/>
      <c r="O1" s="1"/>
      <c r="P1" s="1"/>
      <c r="Q1" s="1"/>
      <c r="R1" s="1"/>
    </row>
    <row r="2" spans="1:19" ht="12" customHeight="1" thickBot="1">
      <c r="A2" s="2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20"/>
      <c r="P2" s="20"/>
      <c r="Q2" s="20"/>
      <c r="R2" s="20"/>
    </row>
    <row r="3" spans="1:19" ht="39.75" customHeight="1">
      <c r="A3" s="68" t="s">
        <v>1</v>
      </c>
      <c r="B3" s="69"/>
      <c r="C3" s="21" t="s">
        <v>2</v>
      </c>
      <c r="D3" s="91" t="s">
        <v>3</v>
      </c>
      <c r="E3" s="92"/>
      <c r="F3" s="22" t="s">
        <v>4</v>
      </c>
      <c r="G3" s="65" t="s">
        <v>5</v>
      </c>
      <c r="H3" s="67"/>
      <c r="I3" s="65" t="s">
        <v>6</v>
      </c>
      <c r="J3" s="67"/>
      <c r="K3" s="65" t="s">
        <v>7</v>
      </c>
      <c r="L3" s="66"/>
      <c r="M3" s="1"/>
      <c r="N3" s="1"/>
    </row>
    <row r="4" spans="1:19" ht="19.5" thickBot="1">
      <c r="A4" s="70"/>
      <c r="B4" s="71"/>
      <c r="C4" s="17"/>
      <c r="D4" s="72"/>
      <c r="E4" s="71"/>
      <c r="F4" s="17"/>
      <c r="G4" s="72"/>
      <c r="H4" s="71"/>
      <c r="I4" s="72"/>
      <c r="J4" s="71"/>
      <c r="K4" s="72"/>
      <c r="L4" s="73"/>
      <c r="M4" s="1"/>
      <c r="N4" s="1"/>
    </row>
    <row r="5" spans="1:19" ht="19.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R5" s="34" t="s">
        <v>225</v>
      </c>
    </row>
    <row r="6" spans="1:19" ht="17.25" customHeight="1">
      <c r="A6" s="23" t="s">
        <v>8</v>
      </c>
      <c r="B6" s="51" t="s">
        <v>9</v>
      </c>
      <c r="C6" s="52"/>
      <c r="D6" s="24" t="s">
        <v>10</v>
      </c>
      <c r="E6" s="53" t="s">
        <v>20</v>
      </c>
      <c r="F6" s="54"/>
      <c r="G6" s="24" t="s">
        <v>11</v>
      </c>
      <c r="H6" s="55" t="s">
        <v>19</v>
      </c>
      <c r="I6" s="55"/>
      <c r="J6" s="55"/>
      <c r="K6" s="55" t="s">
        <v>12</v>
      </c>
      <c r="L6" s="56"/>
      <c r="M6" s="1"/>
      <c r="N6" s="1"/>
      <c r="O6" s="84"/>
      <c r="P6" s="90" t="s">
        <v>29</v>
      </c>
      <c r="R6" s="35" t="s">
        <v>156</v>
      </c>
      <c r="S6" s="30"/>
    </row>
    <row r="7" spans="1:19" ht="17.25" customHeight="1">
      <c r="A7" s="25">
        <v>1</v>
      </c>
      <c r="B7" s="62"/>
      <c r="C7" s="64"/>
      <c r="D7" s="36"/>
      <c r="E7" s="62"/>
      <c r="F7" s="64"/>
      <c r="G7" s="37"/>
      <c r="H7" s="62"/>
      <c r="I7" s="63"/>
      <c r="J7" s="64"/>
      <c r="K7" s="57"/>
      <c r="L7" s="58"/>
      <c r="M7" s="1"/>
      <c r="N7" s="1"/>
      <c r="O7" s="85"/>
      <c r="P7" s="87" t="s">
        <v>226</v>
      </c>
      <c r="R7" s="35" t="s">
        <v>157</v>
      </c>
      <c r="S7" s="30"/>
    </row>
    <row r="8" spans="1:19" ht="18.75">
      <c r="A8" s="25">
        <v>2</v>
      </c>
      <c r="B8" s="62"/>
      <c r="C8" s="64"/>
      <c r="D8" s="36"/>
      <c r="E8" s="62"/>
      <c r="F8" s="64"/>
      <c r="G8" s="37"/>
      <c r="H8" s="62"/>
      <c r="I8" s="63"/>
      <c r="J8" s="64"/>
      <c r="K8" s="57"/>
      <c r="L8" s="58"/>
      <c r="M8" s="1"/>
      <c r="N8" s="1"/>
      <c r="O8" s="85"/>
      <c r="P8" s="87" t="s">
        <v>229</v>
      </c>
      <c r="R8" s="35" t="s">
        <v>158</v>
      </c>
      <c r="S8" s="30"/>
    </row>
    <row r="9" spans="1:19" ht="18.75">
      <c r="A9" s="25">
        <v>3</v>
      </c>
      <c r="B9" s="62"/>
      <c r="C9" s="64"/>
      <c r="D9" s="36"/>
      <c r="E9" s="62"/>
      <c r="F9" s="64"/>
      <c r="G9" s="37"/>
      <c r="H9" s="62"/>
      <c r="I9" s="63"/>
      <c r="J9" s="64"/>
      <c r="K9" s="57"/>
      <c r="L9" s="58"/>
      <c r="M9" s="1"/>
      <c r="N9" s="1"/>
      <c r="O9" s="85"/>
      <c r="P9" s="87" t="s">
        <v>36</v>
      </c>
      <c r="R9" s="35" t="s">
        <v>159</v>
      </c>
      <c r="S9" s="30"/>
    </row>
    <row r="10" spans="1:19" ht="18.75">
      <c r="A10" s="25">
        <v>4</v>
      </c>
      <c r="B10" s="62"/>
      <c r="C10" s="64"/>
      <c r="D10" s="36"/>
      <c r="E10" s="62"/>
      <c r="F10" s="64"/>
      <c r="G10" s="37"/>
      <c r="H10" s="62"/>
      <c r="I10" s="63"/>
      <c r="J10" s="64"/>
      <c r="K10" s="57"/>
      <c r="L10" s="58"/>
      <c r="M10" s="1"/>
      <c r="N10" s="1"/>
      <c r="O10" s="85"/>
      <c r="P10" s="87" t="s">
        <v>228</v>
      </c>
      <c r="R10" s="35" t="s">
        <v>160</v>
      </c>
      <c r="S10" s="30"/>
    </row>
    <row r="11" spans="1:19" ht="18.75">
      <c r="A11" s="25">
        <v>5</v>
      </c>
      <c r="B11" s="62"/>
      <c r="C11" s="64"/>
      <c r="D11" s="36"/>
      <c r="E11" s="62"/>
      <c r="F11" s="64"/>
      <c r="G11" s="37"/>
      <c r="H11" s="62"/>
      <c r="I11" s="63"/>
      <c r="J11" s="64"/>
      <c r="K11" s="57"/>
      <c r="L11" s="58"/>
      <c r="M11" s="1"/>
      <c r="N11" s="1"/>
      <c r="O11" s="85"/>
      <c r="P11" s="87" t="s">
        <v>35</v>
      </c>
      <c r="R11" s="35" t="s">
        <v>161</v>
      </c>
      <c r="S11" s="30"/>
    </row>
    <row r="12" spans="1:19" ht="18.75">
      <c r="A12" s="25">
        <v>6</v>
      </c>
      <c r="B12" s="62"/>
      <c r="C12" s="64"/>
      <c r="D12" s="36"/>
      <c r="E12" s="62"/>
      <c r="F12" s="64"/>
      <c r="G12" s="37"/>
      <c r="H12" s="62"/>
      <c r="I12" s="63"/>
      <c r="J12" s="64"/>
      <c r="K12" s="57"/>
      <c r="L12" s="58"/>
      <c r="M12" s="1"/>
      <c r="N12" s="1"/>
      <c r="O12" s="85"/>
      <c r="P12" s="87" t="s">
        <v>227</v>
      </c>
      <c r="R12" s="35" t="s">
        <v>162</v>
      </c>
      <c r="S12" s="30"/>
    </row>
    <row r="13" spans="1:19" ht="18.75">
      <c r="A13" s="25">
        <v>7</v>
      </c>
      <c r="B13" s="62"/>
      <c r="C13" s="64"/>
      <c r="D13" s="36"/>
      <c r="E13" s="62"/>
      <c r="F13" s="64"/>
      <c r="G13" s="37"/>
      <c r="H13" s="62"/>
      <c r="I13" s="63"/>
      <c r="J13" s="64"/>
      <c r="K13" s="57"/>
      <c r="L13" s="58"/>
      <c r="M13" s="1"/>
      <c r="N13" s="1"/>
      <c r="O13" s="86"/>
      <c r="P13" s="88" t="s">
        <v>30</v>
      </c>
      <c r="R13" s="35" t="s">
        <v>163</v>
      </c>
      <c r="S13" s="30"/>
    </row>
    <row r="14" spans="1:19" ht="18.75">
      <c r="A14" s="25">
        <v>8</v>
      </c>
      <c r="B14" s="62"/>
      <c r="C14" s="64"/>
      <c r="D14" s="36"/>
      <c r="E14" s="62"/>
      <c r="F14" s="64"/>
      <c r="G14" s="37"/>
      <c r="H14" s="62"/>
      <c r="I14" s="63"/>
      <c r="J14" s="64"/>
      <c r="K14" s="57"/>
      <c r="L14" s="58"/>
      <c r="M14" s="1"/>
      <c r="N14" s="1"/>
      <c r="O14" s="85"/>
      <c r="P14" s="87" t="s">
        <v>31</v>
      </c>
      <c r="R14" s="35" t="s">
        <v>164</v>
      </c>
      <c r="S14" s="30"/>
    </row>
    <row r="15" spans="1:19" ht="18.75">
      <c r="A15" s="25">
        <v>9</v>
      </c>
      <c r="B15" s="62"/>
      <c r="C15" s="64"/>
      <c r="D15" s="36"/>
      <c r="E15" s="62"/>
      <c r="F15" s="64"/>
      <c r="G15" s="37"/>
      <c r="H15" s="62"/>
      <c r="I15" s="63"/>
      <c r="J15" s="64"/>
      <c r="K15" s="57"/>
      <c r="L15" s="58"/>
      <c r="M15" s="1"/>
      <c r="N15" s="1"/>
      <c r="O15" s="85"/>
      <c r="P15" s="87" t="s">
        <v>32</v>
      </c>
      <c r="R15" s="35" t="s">
        <v>165</v>
      </c>
      <c r="S15" s="30"/>
    </row>
    <row r="16" spans="1:19" ht="18.75">
      <c r="A16" s="25">
        <v>10</v>
      </c>
      <c r="B16" s="62"/>
      <c r="C16" s="64"/>
      <c r="D16" s="36"/>
      <c r="E16" s="62"/>
      <c r="F16" s="64"/>
      <c r="G16" s="37"/>
      <c r="H16" s="62"/>
      <c r="I16" s="63"/>
      <c r="J16" s="64"/>
      <c r="K16" s="57"/>
      <c r="L16" s="58"/>
      <c r="M16" s="1"/>
      <c r="N16" s="1"/>
      <c r="O16" s="85"/>
      <c r="P16" s="87" t="s">
        <v>33</v>
      </c>
      <c r="R16" s="35" t="s">
        <v>166</v>
      </c>
      <c r="S16" s="30"/>
    </row>
    <row r="17" spans="1:22" ht="18.75">
      <c r="A17" s="25">
        <v>11</v>
      </c>
      <c r="B17" s="62"/>
      <c r="C17" s="64"/>
      <c r="D17" s="36"/>
      <c r="E17" s="62"/>
      <c r="F17" s="64"/>
      <c r="G17" s="37"/>
      <c r="H17" s="62"/>
      <c r="I17" s="63"/>
      <c r="J17" s="64"/>
      <c r="K17" s="57"/>
      <c r="L17" s="58"/>
      <c r="M17" s="1"/>
      <c r="N17" s="1"/>
      <c r="O17" s="85"/>
      <c r="P17" s="87" t="s">
        <v>34</v>
      </c>
      <c r="R17" s="35" t="s">
        <v>167</v>
      </c>
      <c r="S17" s="30"/>
    </row>
    <row r="18" spans="1:22" ht="18.75">
      <c r="A18" s="25">
        <v>12</v>
      </c>
      <c r="B18" s="62"/>
      <c r="C18" s="64"/>
      <c r="D18" s="36"/>
      <c r="E18" s="62"/>
      <c r="F18" s="64"/>
      <c r="G18" s="37"/>
      <c r="H18" s="62"/>
      <c r="I18" s="63"/>
      <c r="J18" s="64"/>
      <c r="K18" s="57"/>
      <c r="L18" s="58"/>
      <c r="M18" s="1"/>
      <c r="N18" s="1"/>
      <c r="O18" s="85"/>
      <c r="P18" s="87" t="s">
        <v>230</v>
      </c>
      <c r="R18" s="35" t="s">
        <v>168</v>
      </c>
      <c r="S18" s="30"/>
    </row>
    <row r="19" spans="1:22" ht="18.75">
      <c r="A19" s="25">
        <v>13</v>
      </c>
      <c r="B19" s="62"/>
      <c r="C19" s="64"/>
      <c r="D19" s="36"/>
      <c r="E19" s="62"/>
      <c r="F19" s="64"/>
      <c r="G19" s="37"/>
      <c r="H19" s="62"/>
      <c r="I19" s="63"/>
      <c r="J19" s="64"/>
      <c r="K19" s="57"/>
      <c r="L19" s="58"/>
      <c r="M19" s="1"/>
      <c r="N19" s="1"/>
      <c r="O19" s="85"/>
      <c r="P19" s="87" t="s">
        <v>38</v>
      </c>
      <c r="R19" s="35" t="s">
        <v>169</v>
      </c>
      <c r="S19" s="30"/>
    </row>
    <row r="20" spans="1:22" ht="15.75" customHeight="1">
      <c r="A20" s="25">
        <v>14</v>
      </c>
      <c r="B20" s="62"/>
      <c r="C20" s="64"/>
      <c r="D20" s="36"/>
      <c r="E20" s="62"/>
      <c r="F20" s="64"/>
      <c r="G20" s="37"/>
      <c r="H20" s="62"/>
      <c r="I20" s="63"/>
      <c r="J20" s="64"/>
      <c r="K20" s="57"/>
      <c r="L20" s="58"/>
      <c r="M20" s="1"/>
      <c r="N20" s="1"/>
      <c r="O20" s="85"/>
      <c r="P20" s="87" t="s">
        <v>37</v>
      </c>
      <c r="R20" s="35" t="s">
        <v>170</v>
      </c>
      <c r="S20" s="30"/>
    </row>
    <row r="21" spans="1:22" ht="18.75">
      <c r="A21" s="25">
        <v>15</v>
      </c>
      <c r="B21" s="62"/>
      <c r="C21" s="64"/>
      <c r="D21" s="36"/>
      <c r="E21" s="62"/>
      <c r="F21" s="64"/>
      <c r="G21" s="37"/>
      <c r="H21" s="62"/>
      <c r="I21" s="63"/>
      <c r="J21" s="64"/>
      <c r="K21" s="57"/>
      <c r="L21" s="58"/>
      <c r="M21" s="1"/>
      <c r="N21" s="1"/>
      <c r="O21" s="85"/>
      <c r="P21" s="89" t="s">
        <v>39</v>
      </c>
      <c r="R21" s="35" t="s">
        <v>171</v>
      </c>
      <c r="S21" s="30"/>
    </row>
    <row r="22" spans="1:22" ht="18.75">
      <c r="A22" s="25">
        <v>16</v>
      </c>
      <c r="B22" s="62"/>
      <c r="C22" s="64"/>
      <c r="D22" s="36"/>
      <c r="E22" s="62"/>
      <c r="F22" s="64"/>
      <c r="G22" s="37"/>
      <c r="H22" s="62"/>
      <c r="I22" s="63"/>
      <c r="J22" s="64"/>
      <c r="K22" s="57"/>
      <c r="L22" s="58"/>
      <c r="M22" s="1"/>
      <c r="N22" s="1"/>
      <c r="O22" s="84"/>
      <c r="P22" s="89" t="s">
        <v>231</v>
      </c>
      <c r="R22" s="35" t="s">
        <v>172</v>
      </c>
      <c r="T22" s="29"/>
      <c r="U22" s="30"/>
      <c r="V22" s="31"/>
    </row>
    <row r="23" spans="1:22" ht="18.75">
      <c r="A23" s="25">
        <v>17</v>
      </c>
      <c r="B23" s="62"/>
      <c r="C23" s="64"/>
      <c r="D23" s="36"/>
      <c r="E23" s="62"/>
      <c r="F23" s="64"/>
      <c r="G23" s="37"/>
      <c r="H23" s="62"/>
      <c r="I23" s="63"/>
      <c r="J23" s="64"/>
      <c r="K23" s="57"/>
      <c r="L23" s="58"/>
      <c r="M23" s="1"/>
      <c r="N23" s="1"/>
      <c r="P23" s="27" t="s">
        <v>232</v>
      </c>
      <c r="R23" s="35" t="s">
        <v>173</v>
      </c>
      <c r="T23" s="29"/>
      <c r="U23" s="30"/>
      <c r="V23" s="31"/>
    </row>
    <row r="24" spans="1:22" ht="18.75">
      <c r="A24" s="25">
        <v>18</v>
      </c>
      <c r="B24" s="62"/>
      <c r="C24" s="64"/>
      <c r="D24" s="36"/>
      <c r="E24" s="62"/>
      <c r="F24" s="64"/>
      <c r="G24" s="37"/>
      <c r="H24" s="62"/>
      <c r="I24" s="63"/>
      <c r="J24" s="64"/>
      <c r="K24" s="57"/>
      <c r="L24" s="58"/>
      <c r="M24" s="1"/>
      <c r="N24" s="1"/>
      <c r="P24" s="27" t="s">
        <v>40</v>
      </c>
      <c r="R24" s="35" t="s">
        <v>174</v>
      </c>
      <c r="T24" s="29"/>
      <c r="U24" s="30"/>
      <c r="V24" s="31"/>
    </row>
    <row r="25" spans="1:22" ht="18.75">
      <c r="A25" s="25">
        <v>19</v>
      </c>
      <c r="B25" s="62"/>
      <c r="C25" s="64"/>
      <c r="D25" s="36"/>
      <c r="E25" s="62"/>
      <c r="F25" s="64"/>
      <c r="G25" s="37"/>
      <c r="H25" s="62"/>
      <c r="I25" s="63"/>
      <c r="J25" s="64"/>
      <c r="K25" s="57"/>
      <c r="L25" s="58"/>
      <c r="M25" s="1"/>
      <c r="N25" s="1"/>
      <c r="P25" s="27" t="s">
        <v>134</v>
      </c>
      <c r="R25" s="35" t="s">
        <v>175</v>
      </c>
      <c r="T25" s="29"/>
      <c r="U25" s="30"/>
      <c r="V25" s="31"/>
    </row>
    <row r="26" spans="1:22" ht="19.5" customHeight="1" thickBot="1">
      <c r="A26" s="26">
        <v>20</v>
      </c>
      <c r="B26" s="59"/>
      <c r="C26" s="61"/>
      <c r="D26" s="38"/>
      <c r="E26" s="59"/>
      <c r="F26" s="61"/>
      <c r="G26" s="37"/>
      <c r="H26" s="59"/>
      <c r="I26" s="60"/>
      <c r="J26" s="61"/>
      <c r="K26" s="57"/>
      <c r="L26" s="58"/>
      <c r="M26" s="1"/>
      <c r="N26" s="1"/>
      <c r="P26" s="27" t="s">
        <v>233</v>
      </c>
      <c r="R26" s="35" t="s">
        <v>176</v>
      </c>
      <c r="T26" s="29"/>
      <c r="U26" s="30"/>
      <c r="V26" s="29"/>
    </row>
    <row r="27" spans="1:22" ht="30.75" customHeight="1">
      <c r="A27" s="1"/>
      <c r="B27" s="1" t="s">
        <v>13</v>
      </c>
      <c r="C27" s="1"/>
      <c r="D27" s="6" t="s">
        <v>14</v>
      </c>
      <c r="E27" s="1" t="s">
        <v>15</v>
      </c>
      <c r="F27" s="1"/>
      <c r="G27" s="6" t="s">
        <v>17</v>
      </c>
      <c r="H27" s="41" t="s">
        <v>18</v>
      </c>
      <c r="I27" s="41"/>
      <c r="J27" s="1"/>
      <c r="K27" s="1"/>
      <c r="L27" s="1"/>
      <c r="M27" s="1"/>
      <c r="N27" s="1"/>
      <c r="P27" s="27" t="s">
        <v>41</v>
      </c>
      <c r="R27" s="35" t="s">
        <v>177</v>
      </c>
      <c r="T27" s="29"/>
      <c r="U27" s="30"/>
      <c r="V27" s="29"/>
    </row>
    <row r="28" spans="1:22" ht="19.5" customHeight="1">
      <c r="A28" s="1"/>
      <c r="B28" s="7" t="s">
        <v>26</v>
      </c>
      <c r="C28" s="1"/>
      <c r="D28" s="41" t="s">
        <v>16</v>
      </c>
      <c r="E28" s="41"/>
      <c r="F28" s="1"/>
      <c r="G28" s="1"/>
      <c r="H28" s="1"/>
      <c r="I28" s="1"/>
      <c r="J28" s="1"/>
      <c r="K28" s="1"/>
      <c r="L28" s="1"/>
      <c r="M28" s="1"/>
      <c r="N28" s="1"/>
      <c r="P28" s="27" t="s">
        <v>43</v>
      </c>
      <c r="R28" s="35" t="s">
        <v>178</v>
      </c>
      <c r="T28" s="29"/>
      <c r="U28" s="30"/>
      <c r="V28" s="29"/>
    </row>
    <row r="29" spans="1:22" ht="18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P29" s="27" t="s">
        <v>234</v>
      </c>
      <c r="R29" s="35" t="s">
        <v>179</v>
      </c>
      <c r="T29" s="29"/>
      <c r="U29" s="30"/>
      <c r="V29" s="29"/>
    </row>
    <row r="30" spans="1:22" ht="18" customHeight="1">
      <c r="A30" s="50" t="s">
        <v>21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1"/>
      <c r="N30" s="1"/>
      <c r="P30" s="27"/>
      <c r="R30" s="35" t="s">
        <v>180</v>
      </c>
      <c r="T30" s="29"/>
      <c r="U30" s="30"/>
      <c r="V30" s="29"/>
    </row>
    <row r="31" spans="1:22" ht="16.5" customHeight="1" thickBo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P31" s="27"/>
      <c r="R31" s="35" t="s">
        <v>181</v>
      </c>
      <c r="T31" s="29"/>
      <c r="U31" s="30"/>
      <c r="V31" s="29"/>
    </row>
    <row r="32" spans="1:22" ht="15.75" customHeight="1">
      <c r="A32" s="23" t="s">
        <v>8</v>
      </c>
      <c r="B32" s="51" t="s">
        <v>9</v>
      </c>
      <c r="C32" s="52"/>
      <c r="D32" s="24" t="s">
        <v>10</v>
      </c>
      <c r="E32" s="53" t="s">
        <v>20</v>
      </c>
      <c r="F32" s="54"/>
      <c r="G32" s="24" t="s">
        <v>11</v>
      </c>
      <c r="H32" s="55" t="s">
        <v>19</v>
      </c>
      <c r="I32" s="55"/>
      <c r="J32" s="55"/>
      <c r="K32" s="55" t="s">
        <v>12</v>
      </c>
      <c r="L32" s="56"/>
      <c r="M32" s="1"/>
      <c r="N32" s="1"/>
      <c r="P32" s="27"/>
      <c r="R32" s="35" t="s">
        <v>182</v>
      </c>
      <c r="T32" s="29"/>
      <c r="U32" s="30"/>
      <c r="V32" s="29"/>
    </row>
    <row r="33" spans="1:22" ht="18.75">
      <c r="A33" s="9">
        <v>1</v>
      </c>
      <c r="B33" s="44">
        <f t="shared" ref="B33:B51" si="0">B7</f>
        <v>0</v>
      </c>
      <c r="C33" s="47"/>
      <c r="D33" s="4">
        <f t="shared" ref="D33:E51" si="1">D7</f>
        <v>0</v>
      </c>
      <c r="E33" s="44">
        <f t="shared" si="1"/>
        <v>0</v>
      </c>
      <c r="F33" s="47"/>
      <c r="G33" s="4">
        <f t="shared" ref="G33:H51" si="2">G7</f>
        <v>0</v>
      </c>
      <c r="H33" s="44">
        <f t="shared" si="2"/>
        <v>0</v>
      </c>
      <c r="I33" s="46"/>
      <c r="J33" s="47"/>
      <c r="K33" s="44">
        <f t="shared" ref="K33:K51" si="3">K7</f>
        <v>0</v>
      </c>
      <c r="L33" s="45"/>
      <c r="M33" s="1"/>
      <c r="N33" s="1"/>
      <c r="P33" s="27"/>
      <c r="R33" s="35" t="s">
        <v>183</v>
      </c>
      <c r="T33" s="29"/>
      <c r="U33" s="30"/>
      <c r="V33" s="29"/>
    </row>
    <row r="34" spans="1:22" ht="15.75" customHeight="1">
      <c r="A34" s="9">
        <v>2</v>
      </c>
      <c r="B34" s="44">
        <f t="shared" si="0"/>
        <v>0</v>
      </c>
      <c r="C34" s="47"/>
      <c r="D34" s="4">
        <f t="shared" si="1"/>
        <v>0</v>
      </c>
      <c r="E34" s="44">
        <f t="shared" si="1"/>
        <v>0</v>
      </c>
      <c r="F34" s="47"/>
      <c r="G34" s="4">
        <f t="shared" si="2"/>
        <v>0</v>
      </c>
      <c r="H34" s="44">
        <f t="shared" si="2"/>
        <v>0</v>
      </c>
      <c r="I34" s="46"/>
      <c r="J34" s="47"/>
      <c r="K34" s="44">
        <f t="shared" si="3"/>
        <v>0</v>
      </c>
      <c r="L34" s="45"/>
      <c r="M34" s="1"/>
      <c r="N34" s="1"/>
      <c r="R34" s="35" t="s">
        <v>184</v>
      </c>
      <c r="T34" s="29"/>
      <c r="U34" s="30"/>
      <c r="V34" s="29"/>
    </row>
    <row r="35" spans="1:22" ht="18.75">
      <c r="A35" s="9">
        <v>3</v>
      </c>
      <c r="B35" s="44">
        <f t="shared" si="0"/>
        <v>0</v>
      </c>
      <c r="C35" s="47"/>
      <c r="D35" s="4">
        <f t="shared" si="1"/>
        <v>0</v>
      </c>
      <c r="E35" s="44">
        <f t="shared" si="1"/>
        <v>0</v>
      </c>
      <c r="F35" s="47"/>
      <c r="G35" s="4">
        <f t="shared" si="2"/>
        <v>0</v>
      </c>
      <c r="H35" s="44">
        <f t="shared" si="2"/>
        <v>0</v>
      </c>
      <c r="I35" s="46"/>
      <c r="J35" s="47"/>
      <c r="K35" s="44">
        <f t="shared" si="3"/>
        <v>0</v>
      </c>
      <c r="L35" s="45"/>
      <c r="M35" s="1"/>
      <c r="N35" s="1"/>
      <c r="R35" s="35" t="s">
        <v>185</v>
      </c>
      <c r="T35" s="29"/>
      <c r="U35" s="30"/>
      <c r="V35" s="29"/>
    </row>
    <row r="36" spans="1:22" ht="18.75">
      <c r="A36" s="9">
        <v>4</v>
      </c>
      <c r="B36" s="44">
        <f t="shared" si="0"/>
        <v>0</v>
      </c>
      <c r="C36" s="47"/>
      <c r="D36" s="4">
        <f t="shared" si="1"/>
        <v>0</v>
      </c>
      <c r="E36" s="44">
        <f t="shared" si="1"/>
        <v>0</v>
      </c>
      <c r="F36" s="47"/>
      <c r="G36" s="4">
        <f t="shared" si="2"/>
        <v>0</v>
      </c>
      <c r="H36" s="44">
        <f t="shared" si="2"/>
        <v>0</v>
      </c>
      <c r="I36" s="46"/>
      <c r="J36" s="47"/>
      <c r="K36" s="44">
        <f t="shared" si="3"/>
        <v>0</v>
      </c>
      <c r="L36" s="45"/>
      <c r="M36" s="1"/>
      <c r="N36" s="1"/>
      <c r="R36" s="35" t="s">
        <v>186</v>
      </c>
      <c r="T36" s="29"/>
      <c r="U36" s="30"/>
      <c r="V36" s="29"/>
    </row>
    <row r="37" spans="1:22" ht="18.75">
      <c r="A37" s="9">
        <v>5</v>
      </c>
      <c r="B37" s="44">
        <f t="shared" si="0"/>
        <v>0</v>
      </c>
      <c r="C37" s="47"/>
      <c r="D37" s="4">
        <f t="shared" si="1"/>
        <v>0</v>
      </c>
      <c r="E37" s="44">
        <f t="shared" si="1"/>
        <v>0</v>
      </c>
      <c r="F37" s="47"/>
      <c r="G37" s="4">
        <f t="shared" si="2"/>
        <v>0</v>
      </c>
      <c r="H37" s="44">
        <f t="shared" si="2"/>
        <v>0</v>
      </c>
      <c r="I37" s="46"/>
      <c r="J37" s="47"/>
      <c r="K37" s="44">
        <f t="shared" si="3"/>
        <v>0</v>
      </c>
      <c r="L37" s="45"/>
      <c r="M37" s="1"/>
      <c r="N37" s="1"/>
      <c r="R37" s="35" t="s">
        <v>187</v>
      </c>
      <c r="T37" s="29"/>
      <c r="U37" s="30"/>
      <c r="V37" s="29"/>
    </row>
    <row r="38" spans="1:22" ht="18.75">
      <c r="A38" s="9">
        <v>6</v>
      </c>
      <c r="B38" s="44">
        <f t="shared" si="0"/>
        <v>0</v>
      </c>
      <c r="C38" s="47"/>
      <c r="D38" s="4">
        <f t="shared" si="1"/>
        <v>0</v>
      </c>
      <c r="E38" s="44">
        <f t="shared" si="1"/>
        <v>0</v>
      </c>
      <c r="F38" s="47"/>
      <c r="G38" s="4">
        <f t="shared" si="2"/>
        <v>0</v>
      </c>
      <c r="H38" s="44">
        <f t="shared" si="2"/>
        <v>0</v>
      </c>
      <c r="I38" s="46"/>
      <c r="J38" s="47"/>
      <c r="K38" s="44">
        <f t="shared" si="3"/>
        <v>0</v>
      </c>
      <c r="L38" s="45"/>
      <c r="M38" s="1"/>
      <c r="N38" s="1"/>
      <c r="R38" s="35" t="s">
        <v>188</v>
      </c>
      <c r="T38" s="29"/>
      <c r="U38" s="30"/>
      <c r="V38" s="29"/>
    </row>
    <row r="39" spans="1:22" ht="18.75">
      <c r="A39" s="9">
        <v>7</v>
      </c>
      <c r="B39" s="44">
        <f t="shared" si="0"/>
        <v>0</v>
      </c>
      <c r="C39" s="47"/>
      <c r="D39" s="4">
        <f t="shared" si="1"/>
        <v>0</v>
      </c>
      <c r="E39" s="44">
        <f t="shared" si="1"/>
        <v>0</v>
      </c>
      <c r="F39" s="47"/>
      <c r="G39" s="4">
        <f t="shared" si="2"/>
        <v>0</v>
      </c>
      <c r="H39" s="44">
        <f t="shared" si="2"/>
        <v>0</v>
      </c>
      <c r="I39" s="46"/>
      <c r="J39" s="47"/>
      <c r="K39" s="44">
        <f t="shared" si="3"/>
        <v>0</v>
      </c>
      <c r="L39" s="45"/>
      <c r="M39" s="1"/>
      <c r="N39" s="1"/>
      <c r="R39" s="35" t="s">
        <v>189</v>
      </c>
      <c r="T39" s="29"/>
      <c r="U39" s="30"/>
      <c r="V39" s="29"/>
    </row>
    <row r="40" spans="1:22" ht="18.75">
      <c r="A40" s="9">
        <v>8</v>
      </c>
      <c r="B40" s="44">
        <f t="shared" si="0"/>
        <v>0</v>
      </c>
      <c r="C40" s="47"/>
      <c r="D40" s="4">
        <f t="shared" si="1"/>
        <v>0</v>
      </c>
      <c r="E40" s="44">
        <f t="shared" si="1"/>
        <v>0</v>
      </c>
      <c r="F40" s="47"/>
      <c r="G40" s="4">
        <f t="shared" si="2"/>
        <v>0</v>
      </c>
      <c r="H40" s="44">
        <f t="shared" si="2"/>
        <v>0</v>
      </c>
      <c r="I40" s="46"/>
      <c r="J40" s="47"/>
      <c r="K40" s="44">
        <f t="shared" si="3"/>
        <v>0</v>
      </c>
      <c r="L40" s="45"/>
      <c r="M40" s="1"/>
      <c r="N40" s="1"/>
      <c r="R40" s="35" t="s">
        <v>190</v>
      </c>
      <c r="T40" s="29"/>
      <c r="U40" s="30"/>
      <c r="V40" s="29"/>
    </row>
    <row r="41" spans="1:22" ht="18.75">
      <c r="A41" s="9">
        <v>9</v>
      </c>
      <c r="B41" s="44">
        <f t="shared" si="0"/>
        <v>0</v>
      </c>
      <c r="C41" s="47"/>
      <c r="D41" s="4">
        <f t="shared" si="1"/>
        <v>0</v>
      </c>
      <c r="E41" s="44">
        <f t="shared" si="1"/>
        <v>0</v>
      </c>
      <c r="F41" s="47"/>
      <c r="G41" s="4">
        <f t="shared" si="2"/>
        <v>0</v>
      </c>
      <c r="H41" s="44">
        <f t="shared" si="2"/>
        <v>0</v>
      </c>
      <c r="I41" s="46"/>
      <c r="J41" s="47"/>
      <c r="K41" s="44">
        <f t="shared" si="3"/>
        <v>0</v>
      </c>
      <c r="L41" s="45"/>
      <c r="M41" s="1"/>
      <c r="N41" s="1"/>
      <c r="R41" s="35" t="s">
        <v>191</v>
      </c>
      <c r="T41" s="29"/>
      <c r="U41" s="30"/>
      <c r="V41" s="29"/>
    </row>
    <row r="42" spans="1:22" ht="18.75">
      <c r="A42" s="9">
        <v>10</v>
      </c>
      <c r="B42" s="44">
        <f t="shared" si="0"/>
        <v>0</v>
      </c>
      <c r="C42" s="47"/>
      <c r="D42" s="4">
        <f t="shared" si="1"/>
        <v>0</v>
      </c>
      <c r="E42" s="44">
        <f t="shared" si="1"/>
        <v>0</v>
      </c>
      <c r="F42" s="47"/>
      <c r="G42" s="4">
        <f t="shared" si="2"/>
        <v>0</v>
      </c>
      <c r="H42" s="44">
        <f t="shared" si="2"/>
        <v>0</v>
      </c>
      <c r="I42" s="46"/>
      <c r="J42" s="47"/>
      <c r="K42" s="44">
        <f t="shared" si="3"/>
        <v>0</v>
      </c>
      <c r="L42" s="45"/>
      <c r="M42" s="1"/>
      <c r="N42" s="1"/>
      <c r="R42" s="35" t="s">
        <v>192</v>
      </c>
      <c r="T42" s="29"/>
      <c r="U42" s="30"/>
      <c r="V42" s="29"/>
    </row>
    <row r="43" spans="1:22" ht="18.75">
      <c r="A43" s="9">
        <v>11</v>
      </c>
      <c r="B43" s="44">
        <f t="shared" si="0"/>
        <v>0</v>
      </c>
      <c r="C43" s="47"/>
      <c r="D43" s="4">
        <f t="shared" si="1"/>
        <v>0</v>
      </c>
      <c r="E43" s="44">
        <f t="shared" si="1"/>
        <v>0</v>
      </c>
      <c r="F43" s="47"/>
      <c r="G43" s="4">
        <f t="shared" si="2"/>
        <v>0</v>
      </c>
      <c r="H43" s="44">
        <f t="shared" si="2"/>
        <v>0</v>
      </c>
      <c r="I43" s="46"/>
      <c r="J43" s="47"/>
      <c r="K43" s="44">
        <f t="shared" si="3"/>
        <v>0</v>
      </c>
      <c r="L43" s="45"/>
      <c r="M43" s="1"/>
      <c r="N43" s="1"/>
      <c r="R43" s="35" t="s">
        <v>193</v>
      </c>
      <c r="S43" s="30"/>
      <c r="T43" s="31"/>
    </row>
    <row r="44" spans="1:22" ht="18.75">
      <c r="A44" s="9">
        <v>12</v>
      </c>
      <c r="B44" s="44">
        <f t="shared" si="0"/>
        <v>0</v>
      </c>
      <c r="C44" s="47"/>
      <c r="D44" s="4">
        <f t="shared" si="1"/>
        <v>0</v>
      </c>
      <c r="E44" s="44">
        <f t="shared" si="1"/>
        <v>0</v>
      </c>
      <c r="F44" s="47"/>
      <c r="G44" s="4">
        <f t="shared" si="2"/>
        <v>0</v>
      </c>
      <c r="H44" s="44">
        <f t="shared" si="2"/>
        <v>0</v>
      </c>
      <c r="I44" s="46"/>
      <c r="J44" s="47"/>
      <c r="K44" s="44">
        <f t="shared" si="3"/>
        <v>0</v>
      </c>
      <c r="L44" s="45"/>
      <c r="M44" s="1"/>
      <c r="N44" s="1"/>
      <c r="R44" s="35" t="s">
        <v>194</v>
      </c>
      <c r="S44" s="30"/>
      <c r="T44" s="31"/>
    </row>
    <row r="45" spans="1:22" ht="18.75">
      <c r="A45" s="9">
        <v>13</v>
      </c>
      <c r="B45" s="44">
        <f t="shared" si="0"/>
        <v>0</v>
      </c>
      <c r="C45" s="47"/>
      <c r="D45" s="4">
        <f t="shared" si="1"/>
        <v>0</v>
      </c>
      <c r="E45" s="44">
        <f t="shared" si="1"/>
        <v>0</v>
      </c>
      <c r="F45" s="47"/>
      <c r="G45" s="4">
        <f t="shared" si="2"/>
        <v>0</v>
      </c>
      <c r="H45" s="44">
        <f t="shared" si="2"/>
        <v>0</v>
      </c>
      <c r="I45" s="46"/>
      <c r="J45" s="47"/>
      <c r="K45" s="44">
        <f t="shared" si="3"/>
        <v>0</v>
      </c>
      <c r="L45" s="45"/>
      <c r="M45" s="1"/>
      <c r="N45" s="1"/>
      <c r="R45" s="35" t="s">
        <v>195</v>
      </c>
      <c r="S45" s="30"/>
      <c r="T45" s="31"/>
    </row>
    <row r="46" spans="1:22" ht="18.75">
      <c r="A46" s="9">
        <v>14</v>
      </c>
      <c r="B46" s="44">
        <f t="shared" si="0"/>
        <v>0</v>
      </c>
      <c r="C46" s="47"/>
      <c r="D46" s="4">
        <f t="shared" si="1"/>
        <v>0</v>
      </c>
      <c r="E46" s="44">
        <f t="shared" si="1"/>
        <v>0</v>
      </c>
      <c r="F46" s="47"/>
      <c r="G46" s="4">
        <f t="shared" si="2"/>
        <v>0</v>
      </c>
      <c r="H46" s="44">
        <f t="shared" si="2"/>
        <v>0</v>
      </c>
      <c r="I46" s="46"/>
      <c r="J46" s="47"/>
      <c r="K46" s="44">
        <f t="shared" si="3"/>
        <v>0</v>
      </c>
      <c r="L46" s="45"/>
      <c r="M46" s="1"/>
      <c r="N46" s="1"/>
      <c r="R46" s="35" t="s">
        <v>196</v>
      </c>
      <c r="S46" s="30"/>
      <c r="T46" s="31"/>
    </row>
    <row r="47" spans="1:22" ht="18.75">
      <c r="A47" s="9">
        <v>15</v>
      </c>
      <c r="B47" s="44">
        <f t="shared" si="0"/>
        <v>0</v>
      </c>
      <c r="C47" s="47"/>
      <c r="D47" s="4">
        <f t="shared" si="1"/>
        <v>0</v>
      </c>
      <c r="E47" s="44">
        <f t="shared" si="1"/>
        <v>0</v>
      </c>
      <c r="F47" s="47"/>
      <c r="G47" s="4">
        <f t="shared" si="2"/>
        <v>0</v>
      </c>
      <c r="H47" s="44">
        <f t="shared" si="2"/>
        <v>0</v>
      </c>
      <c r="I47" s="46"/>
      <c r="J47" s="47"/>
      <c r="K47" s="44">
        <f t="shared" si="3"/>
        <v>0</v>
      </c>
      <c r="L47" s="45"/>
      <c r="M47" s="1"/>
      <c r="N47" s="1"/>
      <c r="R47" s="35" t="s">
        <v>197</v>
      </c>
      <c r="S47" s="30"/>
      <c r="T47" s="29"/>
    </row>
    <row r="48" spans="1:22" ht="18.75">
      <c r="A48" s="9">
        <v>16</v>
      </c>
      <c r="B48" s="44">
        <f t="shared" si="0"/>
        <v>0</v>
      </c>
      <c r="C48" s="47"/>
      <c r="D48" s="4">
        <f t="shared" si="1"/>
        <v>0</v>
      </c>
      <c r="E48" s="44">
        <f t="shared" si="1"/>
        <v>0</v>
      </c>
      <c r="F48" s="47"/>
      <c r="G48" s="4">
        <f t="shared" si="2"/>
        <v>0</v>
      </c>
      <c r="H48" s="44">
        <f t="shared" si="2"/>
        <v>0</v>
      </c>
      <c r="I48" s="46"/>
      <c r="J48" s="47"/>
      <c r="K48" s="44">
        <f t="shared" si="3"/>
        <v>0</v>
      </c>
      <c r="L48" s="45"/>
      <c r="M48" s="1"/>
      <c r="N48" s="1"/>
      <c r="R48" s="35" t="s">
        <v>198</v>
      </c>
      <c r="S48" s="30"/>
      <c r="T48" s="29"/>
    </row>
    <row r="49" spans="1:20" ht="18.75">
      <c r="A49" s="9">
        <v>17</v>
      </c>
      <c r="B49" s="44">
        <f t="shared" si="0"/>
        <v>0</v>
      </c>
      <c r="C49" s="47"/>
      <c r="D49" s="4">
        <f t="shared" si="1"/>
        <v>0</v>
      </c>
      <c r="E49" s="44">
        <f t="shared" si="1"/>
        <v>0</v>
      </c>
      <c r="F49" s="47"/>
      <c r="G49" s="4">
        <f t="shared" si="2"/>
        <v>0</v>
      </c>
      <c r="H49" s="44">
        <f t="shared" si="2"/>
        <v>0</v>
      </c>
      <c r="I49" s="46"/>
      <c r="J49" s="47"/>
      <c r="K49" s="44">
        <f t="shared" si="3"/>
        <v>0</v>
      </c>
      <c r="L49" s="45"/>
      <c r="M49" s="1"/>
      <c r="N49" s="1"/>
      <c r="R49" s="35" t="s">
        <v>200</v>
      </c>
      <c r="S49" s="30"/>
      <c r="T49" s="29"/>
    </row>
    <row r="50" spans="1:20" ht="18.75">
      <c r="A50" s="9">
        <v>18</v>
      </c>
      <c r="B50" s="44">
        <f t="shared" si="0"/>
        <v>0</v>
      </c>
      <c r="C50" s="47"/>
      <c r="D50" s="4">
        <f t="shared" si="1"/>
        <v>0</v>
      </c>
      <c r="E50" s="44">
        <f t="shared" si="1"/>
        <v>0</v>
      </c>
      <c r="F50" s="47"/>
      <c r="G50" s="4">
        <f t="shared" si="2"/>
        <v>0</v>
      </c>
      <c r="H50" s="44">
        <f t="shared" si="2"/>
        <v>0</v>
      </c>
      <c r="I50" s="46"/>
      <c r="J50" s="47"/>
      <c r="K50" s="44">
        <f t="shared" si="3"/>
        <v>0</v>
      </c>
      <c r="L50" s="45"/>
      <c r="M50" s="1"/>
      <c r="N50" s="1"/>
      <c r="R50" s="35" t="s">
        <v>199</v>
      </c>
      <c r="S50" s="30"/>
      <c r="T50" s="29"/>
    </row>
    <row r="51" spans="1:20" ht="18.75">
      <c r="A51" s="9">
        <v>19</v>
      </c>
      <c r="B51" s="44">
        <f t="shared" si="0"/>
        <v>0</v>
      </c>
      <c r="C51" s="47"/>
      <c r="D51" s="4">
        <f t="shared" si="1"/>
        <v>0</v>
      </c>
      <c r="E51" s="44">
        <f t="shared" si="1"/>
        <v>0</v>
      </c>
      <c r="F51" s="47"/>
      <c r="G51" s="4">
        <f t="shared" si="2"/>
        <v>0</v>
      </c>
      <c r="H51" s="44">
        <f t="shared" si="2"/>
        <v>0</v>
      </c>
      <c r="I51" s="46"/>
      <c r="J51" s="47"/>
      <c r="K51" s="44">
        <f t="shared" si="3"/>
        <v>0</v>
      </c>
      <c r="L51" s="45"/>
      <c r="M51" s="1"/>
      <c r="N51" s="1"/>
      <c r="R51" s="35" t="s">
        <v>201</v>
      </c>
      <c r="S51" s="30"/>
      <c r="T51" s="29"/>
    </row>
    <row r="52" spans="1:20" ht="26.25" thickBot="1">
      <c r="A52" s="10">
        <v>20</v>
      </c>
      <c r="B52" s="39">
        <f t="shared" ref="B52" si="4">B26</f>
        <v>0</v>
      </c>
      <c r="C52" s="49"/>
      <c r="D52" s="17">
        <f t="shared" ref="D52:E52" si="5">D26</f>
        <v>0</v>
      </c>
      <c r="E52" s="39">
        <f t="shared" si="5"/>
        <v>0</v>
      </c>
      <c r="F52" s="49"/>
      <c r="G52" s="17">
        <f t="shared" ref="G52:H52" si="6">G26</f>
        <v>0</v>
      </c>
      <c r="H52" s="39">
        <f t="shared" si="6"/>
        <v>0</v>
      </c>
      <c r="I52" s="48"/>
      <c r="J52" s="49"/>
      <c r="K52" s="39">
        <f t="shared" ref="K52" si="7">K26</f>
        <v>0</v>
      </c>
      <c r="L52" s="40"/>
      <c r="M52" s="1"/>
      <c r="N52" s="1"/>
      <c r="R52" s="35" t="s">
        <v>202</v>
      </c>
      <c r="S52" s="30"/>
      <c r="T52" s="29"/>
    </row>
    <row r="53" spans="1:20" ht="33" customHeight="1">
      <c r="A53" s="1"/>
      <c r="B53" s="1" t="s">
        <v>22</v>
      </c>
      <c r="C53" s="1"/>
      <c r="D53" s="6" t="s">
        <v>14</v>
      </c>
      <c r="E53" s="1" t="s">
        <v>23</v>
      </c>
      <c r="F53" s="1"/>
      <c r="G53" s="6" t="s">
        <v>24</v>
      </c>
      <c r="H53" s="1" t="s">
        <v>25</v>
      </c>
      <c r="I53" s="1"/>
      <c r="J53" s="1"/>
      <c r="K53" s="1"/>
      <c r="L53" s="1"/>
      <c r="M53" s="1"/>
      <c r="N53" s="1"/>
      <c r="R53" s="35" t="s">
        <v>203</v>
      </c>
      <c r="S53" s="30"/>
      <c r="T53" s="29"/>
    </row>
    <row r="54" spans="1:20" ht="18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R54" s="35" t="s">
        <v>204</v>
      </c>
      <c r="S54" s="30"/>
      <c r="T54" s="29"/>
    </row>
    <row r="55" spans="1:20" ht="19.5" customHeight="1">
      <c r="A55" s="1"/>
      <c r="B55" s="43" t="str">
        <f>B28</f>
        <v>контактный телефон сдающего:</v>
      </c>
      <c r="C55" s="43"/>
      <c r="D55" s="41" t="str">
        <f>D28</f>
        <v>__________________</v>
      </c>
      <c r="E55" s="41"/>
      <c r="F55" s="1"/>
      <c r="G55" s="1"/>
      <c r="H55" s="1"/>
      <c r="I55" s="1"/>
      <c r="J55" s="1"/>
      <c r="K55" s="1"/>
      <c r="L55" s="1"/>
      <c r="M55" s="1"/>
      <c r="N55" s="1"/>
      <c r="R55" s="35" t="s">
        <v>205</v>
      </c>
      <c r="S55" s="30"/>
      <c r="T55" s="29"/>
    </row>
    <row r="56" spans="1:20" ht="18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R56" s="35" t="s">
        <v>206</v>
      </c>
      <c r="S56" s="30"/>
      <c r="T56" s="29"/>
    </row>
    <row r="57" spans="1:20" ht="18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R57" s="35" t="s">
        <v>207</v>
      </c>
      <c r="S57" s="30"/>
      <c r="T57" s="29"/>
    </row>
    <row r="58" spans="1:20" ht="18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R58" s="35" t="s">
        <v>208</v>
      </c>
      <c r="S58" s="30"/>
      <c r="T58" s="29"/>
    </row>
    <row r="59" spans="1:20" ht="18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R59" s="35" t="s">
        <v>209</v>
      </c>
      <c r="S59" s="30"/>
      <c r="T59" s="29"/>
    </row>
    <row r="60" spans="1:20" ht="18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R60" s="35" t="s">
        <v>210</v>
      </c>
      <c r="S60" s="30"/>
      <c r="T60" s="29"/>
    </row>
    <row r="61" spans="1:20" ht="18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R61" s="35" t="s">
        <v>211</v>
      </c>
      <c r="S61" s="30"/>
      <c r="T61" s="29"/>
    </row>
    <row r="62" spans="1:20" ht="18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R62" s="35" t="s">
        <v>212</v>
      </c>
      <c r="S62" s="30"/>
      <c r="T62" s="29"/>
    </row>
    <row r="63" spans="1:20" ht="18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R63" s="35" t="s">
        <v>213</v>
      </c>
      <c r="S63" s="30"/>
      <c r="T63" s="29"/>
    </row>
    <row r="64" spans="1:20" ht="18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R64" s="35" t="s">
        <v>214</v>
      </c>
      <c r="S64" s="30"/>
      <c r="T64" s="29"/>
    </row>
    <row r="65" spans="1:20" ht="18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R65" s="35" t="s">
        <v>215</v>
      </c>
      <c r="S65" s="30"/>
      <c r="T65" s="29"/>
    </row>
    <row r="66" spans="1:20" ht="18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R66" s="35" t="s">
        <v>216</v>
      </c>
      <c r="S66" s="30"/>
      <c r="T66" s="29"/>
    </row>
    <row r="67" spans="1:20" ht="18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R67" s="35" t="s">
        <v>217</v>
      </c>
      <c r="S67" s="30"/>
      <c r="T67" s="29"/>
    </row>
    <row r="68" spans="1:20" ht="18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R68" s="35" t="s">
        <v>218</v>
      </c>
      <c r="S68" s="30"/>
      <c r="T68" s="29"/>
    </row>
    <row r="69" spans="1:20" ht="18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R69" s="35" t="s">
        <v>219</v>
      </c>
      <c r="S69" s="30"/>
      <c r="T69" s="29"/>
    </row>
    <row r="70" spans="1:20" ht="18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R70" s="35" t="s">
        <v>220</v>
      </c>
      <c r="S70" s="30"/>
      <c r="T70" s="29"/>
    </row>
    <row r="71" spans="1:20" ht="18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R71" s="35" t="s">
        <v>221</v>
      </c>
      <c r="S71" s="30"/>
      <c r="T71" s="29"/>
    </row>
    <row r="72" spans="1:20" ht="18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R72" s="35" t="s">
        <v>222</v>
      </c>
      <c r="S72" s="30"/>
      <c r="T72" s="29"/>
    </row>
    <row r="73" spans="1:20" ht="18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R73" s="35" t="s">
        <v>223</v>
      </c>
      <c r="S73" s="30"/>
      <c r="T73" s="29"/>
    </row>
    <row r="74" spans="1:20" ht="18.75">
      <c r="A74" s="1"/>
      <c r="B74" s="20"/>
      <c r="C74" s="20"/>
      <c r="D74" s="20"/>
      <c r="E74" s="20"/>
      <c r="F74" s="20"/>
      <c r="G74" s="20"/>
      <c r="H74" s="20"/>
      <c r="I74" s="20"/>
      <c r="J74" s="1"/>
      <c r="K74" s="1"/>
      <c r="L74" s="1"/>
      <c r="M74" s="1"/>
      <c r="N74" s="1"/>
      <c r="R74" s="35" t="s">
        <v>224</v>
      </c>
      <c r="S74" s="30"/>
      <c r="T74" s="29"/>
    </row>
    <row r="75" spans="1:20" ht="18.75">
      <c r="A75" s="1"/>
      <c r="B75" s="20"/>
      <c r="C75" s="20"/>
      <c r="D75" s="20"/>
      <c r="E75" s="20"/>
      <c r="F75" s="20"/>
      <c r="G75" s="20"/>
      <c r="H75" s="20"/>
      <c r="I75" s="20"/>
      <c r="J75" s="1"/>
      <c r="K75" s="1"/>
      <c r="L75" s="1"/>
      <c r="M75" s="1"/>
      <c r="N75" s="1"/>
      <c r="R75" s="35" t="s">
        <v>235</v>
      </c>
    </row>
    <row r="76" spans="1:20" ht="18.75">
      <c r="A76" s="1"/>
      <c r="B76" s="20"/>
      <c r="C76" s="20"/>
      <c r="D76" s="20"/>
      <c r="E76" s="20"/>
      <c r="F76" s="20"/>
      <c r="G76" s="20"/>
      <c r="H76" s="20"/>
      <c r="I76" s="20"/>
      <c r="J76" s="1"/>
      <c r="K76" s="1"/>
      <c r="L76" s="1"/>
      <c r="M76" s="1"/>
      <c r="N76" s="1"/>
      <c r="R76" s="35" t="s">
        <v>236</v>
      </c>
    </row>
    <row r="77" spans="1:20" ht="18.75">
      <c r="A77" s="1"/>
      <c r="B77" s="20"/>
      <c r="C77" s="20"/>
      <c r="D77" s="20"/>
      <c r="E77" s="20"/>
      <c r="F77" s="20"/>
      <c r="G77" s="20"/>
      <c r="H77" s="20"/>
      <c r="I77" s="20"/>
      <c r="J77" s="1"/>
      <c r="K77" s="1"/>
      <c r="L77" s="1"/>
      <c r="M77" s="1"/>
      <c r="N77" s="1"/>
      <c r="R77" s="35"/>
    </row>
    <row r="78" spans="1:20" ht="18.75">
      <c r="A78" s="1"/>
      <c r="B78" s="20"/>
      <c r="C78" s="20"/>
      <c r="D78" s="20"/>
      <c r="E78" s="20"/>
      <c r="F78" s="20"/>
      <c r="G78" s="20"/>
      <c r="H78" s="20"/>
      <c r="I78" s="20"/>
      <c r="J78" s="1"/>
      <c r="K78" s="1"/>
      <c r="L78" s="1"/>
      <c r="M78" s="1"/>
      <c r="N78" s="1"/>
      <c r="R78" s="35" t="s">
        <v>154</v>
      </c>
    </row>
    <row r="79" spans="1:20" ht="18.75">
      <c r="A79" s="1"/>
      <c r="B79" s="20"/>
      <c r="C79" s="20"/>
      <c r="D79" s="20"/>
      <c r="E79" s="20"/>
      <c r="F79" s="20"/>
      <c r="G79" s="20"/>
      <c r="H79" s="20"/>
      <c r="I79" s="20"/>
      <c r="J79" s="1"/>
      <c r="K79" s="1"/>
      <c r="L79" s="1"/>
      <c r="M79" s="1"/>
      <c r="N79" s="1"/>
    </row>
    <row r="80" spans="1:20" ht="18.75">
      <c r="A80" s="1"/>
      <c r="B80" s="20"/>
      <c r="C80" s="20"/>
      <c r="D80" s="20"/>
      <c r="E80" s="20"/>
      <c r="F80" s="20"/>
      <c r="G80" s="20"/>
      <c r="H80" s="20"/>
      <c r="I80" s="20"/>
      <c r="J80" s="1"/>
      <c r="K80" s="1"/>
      <c r="L80" s="1"/>
      <c r="M80" s="1"/>
      <c r="N80" s="1"/>
    </row>
    <row r="81" spans="1:14" ht="18.75">
      <c r="A81" s="1"/>
      <c r="B81" s="5"/>
      <c r="C81" s="20"/>
      <c r="D81" s="20"/>
      <c r="E81" s="5"/>
      <c r="F81" s="5"/>
      <c r="G81" s="20"/>
      <c r="H81" s="20"/>
      <c r="I81" s="5"/>
      <c r="J81" s="1"/>
      <c r="K81" s="1"/>
      <c r="L81" s="1"/>
      <c r="M81" s="1"/>
      <c r="N81" s="1"/>
    </row>
    <row r="82" spans="1:14" ht="18.75">
      <c r="A82" s="1"/>
      <c r="B82" s="5"/>
      <c r="C82" s="20"/>
      <c r="D82" s="20"/>
      <c r="E82" s="20"/>
      <c r="F82" s="5"/>
      <c r="G82" s="20"/>
      <c r="H82" s="20"/>
      <c r="I82" s="20"/>
      <c r="J82" s="1"/>
      <c r="K82" s="1"/>
      <c r="L82" s="1"/>
      <c r="M82" s="1"/>
      <c r="N82" s="1"/>
    </row>
    <row r="83" spans="1:14" ht="18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8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8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8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8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8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8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8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8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8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8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8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8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8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8" ht="18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8" ht="18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8" ht="18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8" ht="18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8" ht="18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8" ht="18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8" ht="18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8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8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8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8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8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8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8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8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8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8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8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8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8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8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8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8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8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8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8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8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8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8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8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8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8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8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8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8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8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8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8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8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8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8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8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8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8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8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8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8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8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8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8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8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8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8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8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8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8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8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8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8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8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8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8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8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8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8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8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8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8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8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8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8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8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8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8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8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8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8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8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8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8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8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8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8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8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8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8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8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8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8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8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8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8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8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8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8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8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8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8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8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8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8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8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8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8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8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8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8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8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8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8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8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8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8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8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8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8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8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8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8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8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8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8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8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8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8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8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8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8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8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8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8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8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8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8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8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8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8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8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8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8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8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8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8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8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8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8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8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</sheetData>
  <sheetProtection insertColumns="0" insertRows="0" insertHyperlinks="0"/>
  <dataConsolidate/>
  <customSheetViews>
    <customSheetView guid="{11C6AD3D-4A76-44F4-8CCB-0DE32C8500B2}" showPageBreaks="1" printArea="1" hiddenColumns="1">
      <selection activeCell="A4" sqref="A4:B4"/>
      <rowBreaks count="1" manualBreakCount="1">
        <brk id="71" max="16383" man="1"/>
      </rowBreaks>
      <pageMargins left="0.7" right="0.7" top="0.75" bottom="0.75" header="0.3" footer="0.3"/>
      <printOptions headings="1" gridLines="1"/>
      <pageSetup paperSize="9" orientation="portrait" r:id="rId1"/>
    </customSheetView>
  </customSheetViews>
  <mergeCells count="184">
    <mergeCell ref="K3:L3"/>
    <mergeCell ref="I3:J3"/>
    <mergeCell ref="G3:H3"/>
    <mergeCell ref="D3:E3"/>
    <mergeCell ref="A3:B3"/>
    <mergeCell ref="A4:B4"/>
    <mergeCell ref="D4:E4"/>
    <mergeCell ref="G4:H4"/>
    <mergeCell ref="I4:J4"/>
    <mergeCell ref="K4:L4"/>
    <mergeCell ref="H27:I27"/>
    <mergeCell ref="K6:L6"/>
    <mergeCell ref="H6:J6"/>
    <mergeCell ref="E6:F6"/>
    <mergeCell ref="B6:C6"/>
    <mergeCell ref="E7:F7"/>
    <mergeCell ref="E8:F8"/>
    <mergeCell ref="E9:F9"/>
    <mergeCell ref="E10:F10"/>
    <mergeCell ref="E11:F11"/>
    <mergeCell ref="E12:F12"/>
    <mergeCell ref="E13:F13"/>
    <mergeCell ref="E14:F14"/>
    <mergeCell ref="B19:C19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E26:F26"/>
    <mergeCell ref="E15:F15"/>
    <mergeCell ref="E16:F16"/>
    <mergeCell ref="E17:F17"/>
    <mergeCell ref="E18:F18"/>
    <mergeCell ref="E19:F19"/>
    <mergeCell ref="E20:F20"/>
    <mergeCell ref="B25:C25"/>
    <mergeCell ref="B26:C26"/>
    <mergeCell ref="B20:C20"/>
    <mergeCell ref="B21:C21"/>
    <mergeCell ref="B22:C22"/>
    <mergeCell ref="B23:C23"/>
    <mergeCell ref="B24:C24"/>
    <mergeCell ref="H9:J9"/>
    <mergeCell ref="H10:J10"/>
    <mergeCell ref="H11:J11"/>
    <mergeCell ref="H12:J12"/>
    <mergeCell ref="E21:F21"/>
    <mergeCell ref="E22:F22"/>
    <mergeCell ref="E23:F23"/>
    <mergeCell ref="E24:F24"/>
    <mergeCell ref="E25:F25"/>
    <mergeCell ref="H25:J25"/>
    <mergeCell ref="H26:J26"/>
    <mergeCell ref="K7:L7"/>
    <mergeCell ref="K8:L8"/>
    <mergeCell ref="K9:L9"/>
    <mergeCell ref="K10:L10"/>
    <mergeCell ref="K11:L11"/>
    <mergeCell ref="K12:L12"/>
    <mergeCell ref="K13:L13"/>
    <mergeCell ref="K14:L14"/>
    <mergeCell ref="H19:J19"/>
    <mergeCell ref="H20:J20"/>
    <mergeCell ref="H21:J21"/>
    <mergeCell ref="H22:J22"/>
    <mergeCell ref="H23:J23"/>
    <mergeCell ref="H24:J24"/>
    <mergeCell ref="H13:J13"/>
    <mergeCell ref="H14:J14"/>
    <mergeCell ref="H15:J15"/>
    <mergeCell ref="H16:J16"/>
    <mergeCell ref="H17:J17"/>
    <mergeCell ref="H18:J18"/>
    <mergeCell ref="H7:J7"/>
    <mergeCell ref="H8:J8"/>
    <mergeCell ref="K21:L21"/>
    <mergeCell ref="K22:L22"/>
    <mergeCell ref="K23:L23"/>
    <mergeCell ref="K24:L24"/>
    <mergeCell ref="K25:L25"/>
    <mergeCell ref="K26:L26"/>
    <mergeCell ref="K15:L15"/>
    <mergeCell ref="K16:L16"/>
    <mergeCell ref="K17:L17"/>
    <mergeCell ref="K18:L18"/>
    <mergeCell ref="K19:L19"/>
    <mergeCell ref="K20:L20"/>
    <mergeCell ref="A30:L30"/>
    <mergeCell ref="B33:C33"/>
    <mergeCell ref="E33:F33"/>
    <mergeCell ref="H33:J33"/>
    <mergeCell ref="K33:L33"/>
    <mergeCell ref="B34:C34"/>
    <mergeCell ref="B32:C32"/>
    <mergeCell ref="E32:F32"/>
    <mergeCell ref="H32:J32"/>
    <mergeCell ref="K32:L32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E36:F36"/>
    <mergeCell ref="E37:F37"/>
    <mergeCell ref="E38:F38"/>
    <mergeCell ref="E39:F39"/>
    <mergeCell ref="B47:C47"/>
    <mergeCell ref="B48:C48"/>
    <mergeCell ref="B49:C49"/>
    <mergeCell ref="B50:C50"/>
    <mergeCell ref="B51:C51"/>
    <mergeCell ref="E52:F52"/>
    <mergeCell ref="H34:J34"/>
    <mergeCell ref="H35:J35"/>
    <mergeCell ref="H36:J36"/>
    <mergeCell ref="H37:J37"/>
    <mergeCell ref="H38:J38"/>
    <mergeCell ref="H39:J39"/>
    <mergeCell ref="H40:J40"/>
    <mergeCell ref="H41:J41"/>
    <mergeCell ref="H42:J42"/>
    <mergeCell ref="E46:F46"/>
    <mergeCell ref="E47:F47"/>
    <mergeCell ref="E48:F48"/>
    <mergeCell ref="E49:F49"/>
    <mergeCell ref="E50:F50"/>
    <mergeCell ref="E51:F51"/>
    <mergeCell ref="E40:F40"/>
    <mergeCell ref="E41:F41"/>
    <mergeCell ref="E42:F42"/>
    <mergeCell ref="E43:F43"/>
    <mergeCell ref="E44:F44"/>
    <mergeCell ref="E45:F45"/>
    <mergeCell ref="E34:F34"/>
    <mergeCell ref="E35:F35"/>
    <mergeCell ref="K37:L37"/>
    <mergeCell ref="K38:L38"/>
    <mergeCell ref="K39:L39"/>
    <mergeCell ref="H43:J43"/>
    <mergeCell ref="H44:J44"/>
    <mergeCell ref="H45:J45"/>
    <mergeCell ref="H46:J46"/>
    <mergeCell ref="H47:J47"/>
    <mergeCell ref="H48:J48"/>
    <mergeCell ref="K52:L52"/>
    <mergeCell ref="D55:E55"/>
    <mergeCell ref="D28:E28"/>
    <mergeCell ref="A1:L1"/>
    <mergeCell ref="B55:C55"/>
    <mergeCell ref="K46:L46"/>
    <mergeCell ref="K47:L47"/>
    <mergeCell ref="K48:L48"/>
    <mergeCell ref="K49:L49"/>
    <mergeCell ref="K50:L50"/>
    <mergeCell ref="K51:L51"/>
    <mergeCell ref="K40:L40"/>
    <mergeCell ref="K41:L41"/>
    <mergeCell ref="K42:L42"/>
    <mergeCell ref="K43:L43"/>
    <mergeCell ref="K44:L44"/>
    <mergeCell ref="K45:L45"/>
    <mergeCell ref="H49:J49"/>
    <mergeCell ref="H50:J50"/>
    <mergeCell ref="H51:J51"/>
    <mergeCell ref="H52:J52"/>
    <mergeCell ref="K34:L34"/>
    <mergeCell ref="K35:L35"/>
    <mergeCell ref="K36:L36"/>
  </mergeCells>
  <dataValidations count="2">
    <dataValidation type="list" allowBlank="1" showInputMessage="1" showErrorMessage="1" sqref="G7:G26">
      <formula1>$P$7:$P$24</formula1>
    </dataValidation>
    <dataValidation type="list" allowBlank="1" showInputMessage="1" showErrorMessage="1" sqref="K7:L26">
      <formula1>$R$6:$R$75</formula1>
    </dataValidation>
  </dataValidations>
  <printOptions headings="1" gridLines="1"/>
  <pageMargins left="0.7" right="0.7" top="0.75" bottom="0.75" header="0.3" footer="0.3"/>
  <pageSetup paperSize="9" scale="50" orientation="portrait" r:id="rId2"/>
  <rowBreaks count="1" manualBreakCount="1">
    <brk id="71" max="16383" man="1"/>
  </rowBreaks>
  <cellWatches>
    <cellWatch r="P6"/>
  </cellWatches>
</worksheet>
</file>

<file path=xl/worksheets/sheet2.xml><?xml version="1.0" encoding="utf-8"?>
<worksheet xmlns="http://schemas.openxmlformats.org/spreadsheetml/2006/main" xmlns:r="http://schemas.openxmlformats.org/officeDocument/2006/relationships">
  <dimension ref="A1:H100"/>
  <sheetViews>
    <sheetView tabSelected="1" zoomScale="70" zoomScaleNormal="70" workbookViewId="0">
      <selection activeCell="B81" sqref="B81:D81"/>
    </sheetView>
  </sheetViews>
  <sheetFormatPr defaultRowHeight="15"/>
  <cols>
    <col min="1" max="1" width="12.5703125" customWidth="1"/>
    <col min="2" max="2" width="11" customWidth="1"/>
    <col min="3" max="3" width="8.28515625" customWidth="1"/>
    <col min="5" max="5" width="12.42578125" customWidth="1"/>
    <col min="6" max="6" width="11" customWidth="1"/>
    <col min="8" max="8" width="9.7109375" customWidth="1"/>
  </cols>
  <sheetData>
    <row r="1" spans="1:8" ht="18.75">
      <c r="A1" s="79"/>
      <c r="B1" s="81">
        <f>'Акт приемки'!E7</f>
        <v>0</v>
      </c>
      <c r="C1" s="81"/>
      <c r="D1" s="82"/>
      <c r="E1" s="79"/>
      <c r="F1" s="81">
        <f>'Акт приемки'!E8</f>
        <v>0</v>
      </c>
      <c r="G1" s="81"/>
      <c r="H1" s="82"/>
    </row>
    <row r="2" spans="1:8" ht="18.75">
      <c r="A2" s="80"/>
      <c r="B2" s="3" t="s">
        <v>11</v>
      </c>
      <c r="C2" s="75">
        <f>'Акт приемки'!G7</f>
        <v>0</v>
      </c>
      <c r="D2" s="76"/>
      <c r="E2" s="80"/>
      <c r="F2" s="3" t="s">
        <v>11</v>
      </c>
      <c r="G2" s="75">
        <f>'Акт приемки'!G8</f>
        <v>0</v>
      </c>
      <c r="H2" s="76"/>
    </row>
    <row r="3" spans="1:8" ht="18.75">
      <c r="A3" s="80"/>
      <c r="B3" s="75" t="s">
        <v>27</v>
      </c>
      <c r="C3" s="75"/>
      <c r="D3" s="8">
        <f>'Акт приемки'!H7</f>
        <v>0</v>
      </c>
      <c r="E3" s="80"/>
      <c r="F3" s="75" t="s">
        <v>27</v>
      </c>
      <c r="G3" s="75"/>
      <c r="H3" s="8">
        <f>'Акт приемки'!H8</f>
        <v>0</v>
      </c>
    </row>
    <row r="4" spans="1:8" ht="18.75">
      <c r="A4" s="74">
        <f>'Акт приемки'!K7</f>
        <v>0</v>
      </c>
      <c r="B4" s="75"/>
      <c r="C4" s="75"/>
      <c r="D4" s="76"/>
      <c r="E4" s="74">
        <f>'Акт приемки'!K8</f>
        <v>0</v>
      </c>
      <c r="F4" s="75"/>
      <c r="G4" s="75"/>
      <c r="H4" s="76"/>
    </row>
    <row r="5" spans="1:8" ht="18.75">
      <c r="A5" s="74">
        <f>'Акт приемки'!B7</f>
        <v>0</v>
      </c>
      <c r="B5" s="75"/>
      <c r="C5" s="75"/>
      <c r="D5" s="76"/>
      <c r="E5" s="74">
        <f>'Акт приемки'!B8</f>
        <v>0</v>
      </c>
      <c r="F5" s="75"/>
      <c r="G5" s="75"/>
      <c r="H5" s="76"/>
    </row>
    <row r="6" spans="1:8" ht="18.75">
      <c r="A6" s="9" t="s">
        <v>2</v>
      </c>
      <c r="B6" s="3">
        <f>'Акт приемки'!C4</f>
        <v>0</v>
      </c>
      <c r="C6" s="3" t="s">
        <v>10</v>
      </c>
      <c r="D6" s="8">
        <f>'Акт приемки'!D7</f>
        <v>0</v>
      </c>
      <c r="E6" s="9" t="s">
        <v>2</v>
      </c>
      <c r="F6" s="3">
        <f>'Акт приемки'!C4</f>
        <v>0</v>
      </c>
      <c r="G6" s="32" t="s">
        <v>10</v>
      </c>
      <c r="H6" s="33">
        <f>'Акт приемки'!D8</f>
        <v>0</v>
      </c>
    </row>
    <row r="7" spans="1:8" ht="19.5" thickBot="1">
      <c r="A7" s="10" t="s">
        <v>28</v>
      </c>
      <c r="B7" s="77">
        <f>'Акт приемки'!A4</f>
        <v>0</v>
      </c>
      <c r="C7" s="77"/>
      <c r="D7" s="78"/>
      <c r="E7" s="10" t="s">
        <v>28</v>
      </c>
      <c r="F7" s="77">
        <f>'Акт приемки'!A4</f>
        <v>0</v>
      </c>
      <c r="G7" s="77"/>
      <c r="H7" s="78"/>
    </row>
    <row r="8" spans="1:8" ht="17.25" customHeight="1">
      <c r="A8" s="11"/>
      <c r="B8" s="18"/>
      <c r="C8" s="18"/>
      <c r="D8" s="19"/>
      <c r="E8" s="11"/>
      <c r="F8" s="18"/>
      <c r="G8" s="18"/>
      <c r="H8" s="19"/>
    </row>
    <row r="9" spans="1:8" ht="16.5" customHeight="1">
      <c r="A9" s="12"/>
      <c r="B9" s="5"/>
      <c r="C9" s="5"/>
      <c r="D9" s="13"/>
      <c r="E9" s="12"/>
      <c r="F9" s="5"/>
      <c r="G9" s="5"/>
      <c r="H9" s="13"/>
    </row>
    <row r="10" spans="1:8" ht="18.75" customHeight="1" thickBot="1">
      <c r="A10" s="14"/>
      <c r="B10" s="15"/>
      <c r="C10" s="15"/>
      <c r="D10" s="16"/>
      <c r="E10" s="14"/>
      <c r="F10" s="15"/>
      <c r="G10" s="15"/>
      <c r="H10" s="16"/>
    </row>
    <row r="11" spans="1:8" ht="18.75">
      <c r="A11" s="79"/>
      <c r="B11" s="81">
        <f>'Акт приемки'!E9</f>
        <v>0</v>
      </c>
      <c r="C11" s="81"/>
      <c r="D11" s="82"/>
      <c r="E11" s="79"/>
      <c r="F11" s="81">
        <f>'Акт приемки'!E10</f>
        <v>0</v>
      </c>
      <c r="G11" s="81"/>
      <c r="H11" s="82"/>
    </row>
    <row r="12" spans="1:8" ht="18.75">
      <c r="A12" s="80"/>
      <c r="B12" s="3" t="s">
        <v>11</v>
      </c>
      <c r="C12" s="75">
        <f>'Акт приемки'!G9</f>
        <v>0</v>
      </c>
      <c r="D12" s="76"/>
      <c r="E12" s="80"/>
      <c r="F12" s="3" t="s">
        <v>11</v>
      </c>
      <c r="G12" s="75">
        <f>'Акт приемки'!G10</f>
        <v>0</v>
      </c>
      <c r="H12" s="76"/>
    </row>
    <row r="13" spans="1:8" ht="18.75">
      <c r="A13" s="80"/>
      <c r="B13" s="75" t="s">
        <v>27</v>
      </c>
      <c r="C13" s="75"/>
      <c r="D13" s="8">
        <f>'Акт приемки'!H9</f>
        <v>0</v>
      </c>
      <c r="E13" s="80"/>
      <c r="F13" s="75" t="s">
        <v>27</v>
      </c>
      <c r="G13" s="75"/>
      <c r="H13" s="8">
        <f>'Акт приемки'!H10</f>
        <v>0</v>
      </c>
    </row>
    <row r="14" spans="1:8" ht="18.75">
      <c r="A14" s="74">
        <f>'Акт приемки'!K9</f>
        <v>0</v>
      </c>
      <c r="B14" s="75"/>
      <c r="C14" s="75"/>
      <c r="D14" s="76"/>
      <c r="E14" s="74">
        <f>'Акт приемки'!K10</f>
        <v>0</v>
      </c>
      <c r="F14" s="75"/>
      <c r="G14" s="75"/>
      <c r="H14" s="76"/>
    </row>
    <row r="15" spans="1:8" ht="18.75">
      <c r="A15" s="74">
        <f>'Акт приемки'!B9</f>
        <v>0</v>
      </c>
      <c r="B15" s="75"/>
      <c r="C15" s="75"/>
      <c r="D15" s="76"/>
      <c r="E15" s="74">
        <f>'Акт приемки'!B10</f>
        <v>0</v>
      </c>
      <c r="F15" s="75"/>
      <c r="G15" s="75"/>
      <c r="H15" s="76"/>
    </row>
    <row r="16" spans="1:8" ht="18.75">
      <c r="A16" s="9" t="s">
        <v>2</v>
      </c>
      <c r="B16" s="3">
        <f>'Акт приемки'!C4</f>
        <v>0</v>
      </c>
      <c r="C16" s="3" t="s">
        <v>10</v>
      </c>
      <c r="D16" s="8">
        <f>'Акт приемки'!D9</f>
        <v>0</v>
      </c>
      <c r="E16" s="9" t="s">
        <v>2</v>
      </c>
      <c r="F16" s="3">
        <f>'Акт приемки'!C4</f>
        <v>0</v>
      </c>
      <c r="G16" s="3" t="s">
        <v>10</v>
      </c>
      <c r="H16" s="8">
        <f>'Акт приемки'!D10</f>
        <v>0</v>
      </c>
    </row>
    <row r="17" spans="1:8" ht="19.5" thickBot="1">
      <c r="A17" s="10" t="s">
        <v>28</v>
      </c>
      <c r="B17" s="77">
        <f>'Акт приемки'!A4</f>
        <v>0</v>
      </c>
      <c r="C17" s="77"/>
      <c r="D17" s="78"/>
      <c r="E17" s="10" t="s">
        <v>28</v>
      </c>
      <c r="F17" s="77">
        <f>'Акт приемки'!A4</f>
        <v>0</v>
      </c>
      <c r="G17" s="77"/>
      <c r="H17" s="78"/>
    </row>
    <row r="18" spans="1:8" ht="17.25" customHeight="1">
      <c r="A18" s="11"/>
      <c r="B18" s="18"/>
      <c r="C18" s="18"/>
      <c r="D18" s="19"/>
      <c r="E18" s="11"/>
      <c r="F18" s="18"/>
      <c r="G18" s="18"/>
      <c r="H18" s="19"/>
    </row>
    <row r="19" spans="1:8" ht="15.75" customHeight="1">
      <c r="A19" s="12"/>
      <c r="B19" s="5"/>
      <c r="C19" s="5"/>
      <c r="D19" s="13"/>
      <c r="E19" s="12"/>
      <c r="F19" s="5"/>
      <c r="G19" s="5"/>
      <c r="H19" s="13"/>
    </row>
    <row r="20" spans="1:8" ht="20.25" customHeight="1" thickBot="1">
      <c r="A20" s="14"/>
      <c r="B20" s="15"/>
      <c r="C20" s="15"/>
      <c r="D20" s="16"/>
      <c r="E20" s="14"/>
      <c r="F20" s="15"/>
      <c r="G20" s="15"/>
      <c r="H20" s="16"/>
    </row>
    <row r="21" spans="1:8" ht="18.75">
      <c r="A21" s="79"/>
      <c r="B21" s="81">
        <f>'Акт приемки'!E11</f>
        <v>0</v>
      </c>
      <c r="C21" s="81"/>
      <c r="D21" s="82"/>
      <c r="E21" s="79"/>
      <c r="F21" s="81">
        <f>'Акт приемки'!E12</f>
        <v>0</v>
      </c>
      <c r="G21" s="81"/>
      <c r="H21" s="82"/>
    </row>
    <row r="22" spans="1:8" ht="18.75">
      <c r="A22" s="80"/>
      <c r="B22" s="3" t="s">
        <v>11</v>
      </c>
      <c r="C22" s="75">
        <f>'Акт приемки'!G11</f>
        <v>0</v>
      </c>
      <c r="D22" s="76"/>
      <c r="E22" s="80"/>
      <c r="F22" s="3" t="s">
        <v>11</v>
      </c>
      <c r="G22" s="75">
        <f>'Акт приемки'!G12</f>
        <v>0</v>
      </c>
      <c r="H22" s="76"/>
    </row>
    <row r="23" spans="1:8" ht="18.75">
      <c r="A23" s="80"/>
      <c r="B23" s="75" t="s">
        <v>27</v>
      </c>
      <c r="C23" s="75"/>
      <c r="D23" s="8">
        <f>'Акт приемки'!H11</f>
        <v>0</v>
      </c>
      <c r="E23" s="80"/>
      <c r="F23" s="75" t="s">
        <v>27</v>
      </c>
      <c r="G23" s="75"/>
      <c r="H23" s="8">
        <f>'Акт приемки'!H12</f>
        <v>0</v>
      </c>
    </row>
    <row r="24" spans="1:8" ht="18.75">
      <c r="A24" s="74">
        <f>'Акт приемки'!K11</f>
        <v>0</v>
      </c>
      <c r="B24" s="75"/>
      <c r="C24" s="75"/>
      <c r="D24" s="76"/>
      <c r="E24" s="74">
        <f>'Акт приемки'!K12</f>
        <v>0</v>
      </c>
      <c r="F24" s="75"/>
      <c r="G24" s="75"/>
      <c r="H24" s="76"/>
    </row>
    <row r="25" spans="1:8" ht="18.75">
      <c r="A25" s="74">
        <f>'Акт приемки'!B11</f>
        <v>0</v>
      </c>
      <c r="B25" s="75"/>
      <c r="C25" s="75"/>
      <c r="D25" s="76"/>
      <c r="E25" s="74">
        <f>'Акт приемки'!B12</f>
        <v>0</v>
      </c>
      <c r="F25" s="75"/>
      <c r="G25" s="75"/>
      <c r="H25" s="76"/>
    </row>
    <row r="26" spans="1:8" ht="18.75">
      <c r="A26" s="9" t="s">
        <v>2</v>
      </c>
      <c r="B26" s="3">
        <f>'Акт приемки'!C4</f>
        <v>0</v>
      </c>
      <c r="C26" s="3" t="s">
        <v>10</v>
      </c>
      <c r="D26" s="8">
        <f>'Акт приемки'!D11</f>
        <v>0</v>
      </c>
      <c r="E26" s="9" t="s">
        <v>2</v>
      </c>
      <c r="F26" s="3">
        <f>'Акт приемки'!C4</f>
        <v>0</v>
      </c>
      <c r="G26" s="3" t="s">
        <v>10</v>
      </c>
      <c r="H26" s="8">
        <f>'Акт приемки'!D12</f>
        <v>0</v>
      </c>
    </row>
    <row r="27" spans="1:8" ht="19.5" thickBot="1">
      <c r="A27" s="10" t="s">
        <v>28</v>
      </c>
      <c r="B27" s="77">
        <f>'Акт приемки'!A4</f>
        <v>0</v>
      </c>
      <c r="C27" s="77"/>
      <c r="D27" s="78"/>
      <c r="E27" s="10" t="s">
        <v>28</v>
      </c>
      <c r="F27" s="77">
        <f>'Акт приемки'!A4</f>
        <v>0</v>
      </c>
      <c r="G27" s="77"/>
      <c r="H27" s="78"/>
    </row>
    <row r="28" spans="1:8" ht="18.75" customHeight="1">
      <c r="A28" s="11"/>
      <c r="B28" s="18"/>
      <c r="C28" s="18"/>
      <c r="D28" s="19"/>
      <c r="E28" s="11"/>
      <c r="F28" s="18"/>
      <c r="G28" s="18"/>
      <c r="H28" s="19"/>
    </row>
    <row r="29" spans="1:8" ht="20.25" customHeight="1">
      <c r="A29" s="12"/>
      <c r="B29" s="5"/>
      <c r="C29" s="5"/>
      <c r="D29" s="13"/>
      <c r="E29" s="12"/>
      <c r="F29" s="5"/>
      <c r="G29" s="5"/>
      <c r="H29" s="13"/>
    </row>
    <row r="30" spans="1:8" ht="20.25" customHeight="1" thickBot="1">
      <c r="A30" s="14"/>
      <c r="B30" s="15"/>
      <c r="C30" s="15"/>
      <c r="D30" s="16"/>
      <c r="E30" s="14"/>
      <c r="F30" s="15"/>
      <c r="G30" s="15"/>
      <c r="H30" s="16"/>
    </row>
    <row r="31" spans="1:8" ht="18.75">
      <c r="A31" s="79"/>
      <c r="B31" s="81">
        <f>'Акт приемки'!E13</f>
        <v>0</v>
      </c>
      <c r="C31" s="81"/>
      <c r="D31" s="82"/>
      <c r="E31" s="79"/>
      <c r="F31" s="81">
        <f>'Акт приемки'!E14</f>
        <v>0</v>
      </c>
      <c r="G31" s="81"/>
      <c r="H31" s="82"/>
    </row>
    <row r="32" spans="1:8" ht="18.75">
      <c r="A32" s="80"/>
      <c r="B32" s="3" t="s">
        <v>11</v>
      </c>
      <c r="C32" s="75">
        <f>'Акт приемки'!G13</f>
        <v>0</v>
      </c>
      <c r="D32" s="76"/>
      <c r="E32" s="80"/>
      <c r="F32" s="3" t="s">
        <v>11</v>
      </c>
      <c r="G32" s="75">
        <f>'Акт приемки'!G14</f>
        <v>0</v>
      </c>
      <c r="H32" s="76"/>
    </row>
    <row r="33" spans="1:8" ht="18.75">
      <c r="A33" s="80"/>
      <c r="B33" s="75" t="s">
        <v>27</v>
      </c>
      <c r="C33" s="75"/>
      <c r="D33" s="8">
        <f>'Акт приемки'!H13</f>
        <v>0</v>
      </c>
      <c r="E33" s="80"/>
      <c r="F33" s="75" t="s">
        <v>27</v>
      </c>
      <c r="G33" s="75"/>
      <c r="H33" s="8">
        <f>'Акт приемки'!H14</f>
        <v>0</v>
      </c>
    </row>
    <row r="34" spans="1:8" ht="18.75">
      <c r="A34" s="74">
        <f>'Акт приемки'!K13</f>
        <v>0</v>
      </c>
      <c r="B34" s="75"/>
      <c r="C34" s="75"/>
      <c r="D34" s="76"/>
      <c r="E34" s="74">
        <f>'Акт приемки'!K14</f>
        <v>0</v>
      </c>
      <c r="F34" s="75"/>
      <c r="G34" s="75"/>
      <c r="H34" s="76"/>
    </row>
    <row r="35" spans="1:8" ht="18.75">
      <c r="A35" s="74">
        <f>'Акт приемки'!B13</f>
        <v>0</v>
      </c>
      <c r="B35" s="75"/>
      <c r="C35" s="75"/>
      <c r="D35" s="76"/>
      <c r="E35" s="74">
        <f>'Акт приемки'!B14</f>
        <v>0</v>
      </c>
      <c r="F35" s="75"/>
      <c r="G35" s="75"/>
      <c r="H35" s="76"/>
    </row>
    <row r="36" spans="1:8" ht="18.75">
      <c r="A36" s="9" t="s">
        <v>2</v>
      </c>
      <c r="B36" s="3">
        <f>'Акт приемки'!C4</f>
        <v>0</v>
      </c>
      <c r="C36" s="3" t="s">
        <v>10</v>
      </c>
      <c r="D36" s="8">
        <f>'Акт приемки'!D13</f>
        <v>0</v>
      </c>
      <c r="E36" s="9" t="s">
        <v>2</v>
      </c>
      <c r="F36" s="3">
        <f>'Акт приемки'!C4</f>
        <v>0</v>
      </c>
      <c r="G36" s="3" t="s">
        <v>10</v>
      </c>
      <c r="H36" s="8">
        <f>'Акт приемки'!D14</f>
        <v>0</v>
      </c>
    </row>
    <row r="37" spans="1:8" ht="19.5" thickBot="1">
      <c r="A37" s="10" t="s">
        <v>28</v>
      </c>
      <c r="B37" s="77">
        <f>'Акт приемки'!A4</f>
        <v>0</v>
      </c>
      <c r="C37" s="77"/>
      <c r="D37" s="78"/>
      <c r="E37" s="10" t="s">
        <v>28</v>
      </c>
      <c r="F37" s="77">
        <f>'Акт приемки'!A4</f>
        <v>0</v>
      </c>
      <c r="G37" s="77"/>
      <c r="H37" s="78"/>
    </row>
    <row r="38" spans="1:8" ht="15" customHeight="1">
      <c r="A38" s="11"/>
      <c r="B38" s="18"/>
      <c r="C38" s="18"/>
      <c r="D38" s="19"/>
      <c r="E38" s="11"/>
      <c r="F38" s="18"/>
      <c r="G38" s="18"/>
      <c r="H38" s="19"/>
    </row>
    <row r="39" spans="1:8" ht="21.75" customHeight="1">
      <c r="A39" s="12"/>
      <c r="B39" s="5"/>
      <c r="C39" s="5"/>
      <c r="D39" s="13"/>
      <c r="E39" s="12"/>
      <c r="F39" s="5"/>
      <c r="G39" s="5"/>
      <c r="H39" s="13"/>
    </row>
    <row r="40" spans="1:8" ht="18.75" customHeight="1" thickBot="1">
      <c r="A40" s="14"/>
      <c r="B40" s="15"/>
      <c r="C40" s="15"/>
      <c r="D40" s="16"/>
      <c r="E40" s="14"/>
      <c r="F40" s="15"/>
      <c r="G40" s="15"/>
      <c r="H40" s="16"/>
    </row>
    <row r="41" spans="1:8" ht="18.75">
      <c r="A41" s="79"/>
      <c r="B41" s="81">
        <f>'Акт приемки'!E15</f>
        <v>0</v>
      </c>
      <c r="C41" s="81"/>
      <c r="D41" s="82"/>
      <c r="E41" s="79"/>
      <c r="F41" s="81">
        <f>'Акт приемки'!E16</f>
        <v>0</v>
      </c>
      <c r="G41" s="81"/>
      <c r="H41" s="82"/>
    </row>
    <row r="42" spans="1:8" ht="18.75">
      <c r="A42" s="80"/>
      <c r="B42" s="3" t="s">
        <v>11</v>
      </c>
      <c r="C42" s="75">
        <f>'Акт приемки'!G15</f>
        <v>0</v>
      </c>
      <c r="D42" s="76"/>
      <c r="E42" s="80"/>
      <c r="F42" s="3" t="s">
        <v>11</v>
      </c>
      <c r="G42" s="75">
        <f>'Акт приемки'!G16</f>
        <v>0</v>
      </c>
      <c r="H42" s="76"/>
    </row>
    <row r="43" spans="1:8" ht="18.75">
      <c r="A43" s="80"/>
      <c r="B43" s="75" t="s">
        <v>27</v>
      </c>
      <c r="C43" s="75"/>
      <c r="D43" s="8">
        <f>'Акт приемки'!H15</f>
        <v>0</v>
      </c>
      <c r="E43" s="80"/>
      <c r="F43" s="75" t="s">
        <v>27</v>
      </c>
      <c r="G43" s="75"/>
      <c r="H43" s="8">
        <f>'Акт приемки'!H16</f>
        <v>0</v>
      </c>
    </row>
    <row r="44" spans="1:8" ht="18.75">
      <c r="A44" s="74">
        <f>'Акт приемки'!K15</f>
        <v>0</v>
      </c>
      <c r="B44" s="75"/>
      <c r="C44" s="75"/>
      <c r="D44" s="76"/>
      <c r="E44" s="74">
        <f>'Акт приемки'!K16</f>
        <v>0</v>
      </c>
      <c r="F44" s="75"/>
      <c r="G44" s="75"/>
      <c r="H44" s="76"/>
    </row>
    <row r="45" spans="1:8" ht="18.75">
      <c r="A45" s="74">
        <f>'Акт приемки'!B15</f>
        <v>0</v>
      </c>
      <c r="B45" s="75"/>
      <c r="C45" s="75"/>
      <c r="D45" s="76"/>
      <c r="E45" s="74">
        <f>'Акт приемки'!B16</f>
        <v>0</v>
      </c>
      <c r="F45" s="75"/>
      <c r="G45" s="75"/>
      <c r="H45" s="76"/>
    </row>
    <row r="46" spans="1:8" ht="18.75">
      <c r="A46" s="9" t="s">
        <v>2</v>
      </c>
      <c r="B46" s="3">
        <f>'Акт приемки'!C4</f>
        <v>0</v>
      </c>
      <c r="C46" s="3" t="s">
        <v>10</v>
      </c>
      <c r="D46" s="8">
        <f>'Акт приемки'!D15</f>
        <v>0</v>
      </c>
      <c r="E46" s="9" t="s">
        <v>2</v>
      </c>
      <c r="F46" s="3">
        <f>'Акт приемки'!C4</f>
        <v>0</v>
      </c>
      <c r="G46" s="3" t="s">
        <v>10</v>
      </c>
      <c r="H46" s="8">
        <f>'Акт приемки'!D16</f>
        <v>0</v>
      </c>
    </row>
    <row r="47" spans="1:8" ht="19.5" thickBot="1">
      <c r="A47" s="10" t="s">
        <v>28</v>
      </c>
      <c r="B47" s="77">
        <f>'Акт приемки'!A4</f>
        <v>0</v>
      </c>
      <c r="C47" s="77"/>
      <c r="D47" s="78"/>
      <c r="E47" s="10" t="s">
        <v>28</v>
      </c>
      <c r="F47" s="77">
        <f>'Акт приемки'!A4</f>
        <v>0</v>
      </c>
      <c r="G47" s="77"/>
      <c r="H47" s="78"/>
    </row>
    <row r="48" spans="1:8" ht="18.75" customHeight="1">
      <c r="A48" s="11"/>
      <c r="B48" s="18"/>
      <c r="C48" s="18"/>
      <c r="D48" s="19"/>
      <c r="E48" s="11"/>
      <c r="F48" s="18"/>
      <c r="G48" s="18"/>
      <c r="H48" s="19"/>
    </row>
    <row r="49" spans="1:8" ht="17.25" customHeight="1">
      <c r="A49" s="12"/>
      <c r="B49" s="5"/>
      <c r="C49" s="5"/>
      <c r="D49" s="13"/>
      <c r="E49" s="12"/>
      <c r="F49" s="5"/>
      <c r="G49" s="5"/>
      <c r="H49" s="13"/>
    </row>
    <row r="50" spans="1:8" ht="17.25" customHeight="1" thickBot="1">
      <c r="A50" s="14"/>
      <c r="B50" s="15"/>
      <c r="C50" s="15"/>
      <c r="D50" s="16"/>
      <c r="E50" s="14"/>
      <c r="F50" s="15"/>
      <c r="G50" s="15"/>
      <c r="H50" s="16"/>
    </row>
    <row r="51" spans="1:8" ht="18.75">
      <c r="A51" s="79"/>
      <c r="B51" s="81">
        <f>'Акт приемки'!E17</f>
        <v>0</v>
      </c>
      <c r="C51" s="81"/>
      <c r="D51" s="82"/>
      <c r="E51" s="79"/>
      <c r="F51" s="81">
        <f>'Акт приемки'!E18</f>
        <v>0</v>
      </c>
      <c r="G51" s="81"/>
      <c r="H51" s="82"/>
    </row>
    <row r="52" spans="1:8" ht="18.75">
      <c r="A52" s="80"/>
      <c r="B52" s="3" t="s">
        <v>11</v>
      </c>
      <c r="C52" s="75">
        <f>'Акт приемки'!G17</f>
        <v>0</v>
      </c>
      <c r="D52" s="76"/>
      <c r="E52" s="80"/>
      <c r="F52" s="3" t="s">
        <v>11</v>
      </c>
      <c r="G52" s="75">
        <f>'Акт приемки'!G18</f>
        <v>0</v>
      </c>
      <c r="H52" s="76"/>
    </row>
    <row r="53" spans="1:8" ht="18.75">
      <c r="A53" s="80"/>
      <c r="B53" s="75" t="s">
        <v>27</v>
      </c>
      <c r="C53" s="75"/>
      <c r="D53" s="8">
        <f>'Акт приемки'!H17</f>
        <v>0</v>
      </c>
      <c r="E53" s="80"/>
      <c r="F53" s="75" t="s">
        <v>27</v>
      </c>
      <c r="G53" s="75"/>
      <c r="H53" s="8">
        <f>'Акт приемки'!H18</f>
        <v>0</v>
      </c>
    </row>
    <row r="54" spans="1:8" ht="18.75">
      <c r="A54" s="74">
        <f>'Акт приемки'!K17</f>
        <v>0</v>
      </c>
      <c r="B54" s="75"/>
      <c r="C54" s="75"/>
      <c r="D54" s="76"/>
      <c r="E54" s="74">
        <f>'Акт приемки'!K18</f>
        <v>0</v>
      </c>
      <c r="F54" s="75"/>
      <c r="G54" s="75"/>
      <c r="H54" s="76"/>
    </row>
    <row r="55" spans="1:8" ht="18.75">
      <c r="A55" s="74">
        <f>'Акт приемки'!B17</f>
        <v>0</v>
      </c>
      <c r="B55" s="75"/>
      <c r="C55" s="75"/>
      <c r="D55" s="76"/>
      <c r="E55" s="74">
        <f>'Акт приемки'!B18</f>
        <v>0</v>
      </c>
      <c r="F55" s="75"/>
      <c r="G55" s="75"/>
      <c r="H55" s="76"/>
    </row>
    <row r="56" spans="1:8" ht="18.75">
      <c r="A56" s="9" t="s">
        <v>2</v>
      </c>
      <c r="B56" s="3">
        <f>'Акт приемки'!C4</f>
        <v>0</v>
      </c>
      <c r="C56" s="3" t="s">
        <v>10</v>
      </c>
      <c r="D56" s="8">
        <f>'Акт приемки'!D17</f>
        <v>0</v>
      </c>
      <c r="E56" s="9" t="s">
        <v>2</v>
      </c>
      <c r="F56" s="3">
        <f>'Акт приемки'!C4</f>
        <v>0</v>
      </c>
      <c r="G56" s="3" t="s">
        <v>10</v>
      </c>
      <c r="H56" s="8">
        <f>'Акт приемки'!D18</f>
        <v>0</v>
      </c>
    </row>
    <row r="57" spans="1:8" ht="19.5" thickBot="1">
      <c r="A57" s="10" t="s">
        <v>28</v>
      </c>
      <c r="B57" s="77">
        <f>'Акт приемки'!A4</f>
        <v>0</v>
      </c>
      <c r="C57" s="77"/>
      <c r="D57" s="78"/>
      <c r="E57" s="10" t="s">
        <v>28</v>
      </c>
      <c r="F57" s="77">
        <f>'Акт приемки'!A4</f>
        <v>0</v>
      </c>
      <c r="G57" s="77"/>
      <c r="H57" s="78"/>
    </row>
    <row r="58" spans="1:8" ht="18.75" customHeight="1">
      <c r="A58" s="11"/>
      <c r="B58" s="18"/>
      <c r="C58" s="18"/>
      <c r="D58" s="19"/>
      <c r="E58" s="11"/>
      <c r="F58" s="18"/>
      <c r="G58" s="18"/>
      <c r="H58" s="19"/>
    </row>
    <row r="59" spans="1:8" ht="17.25" customHeight="1">
      <c r="A59" s="12"/>
      <c r="B59" s="5"/>
      <c r="C59" s="5"/>
      <c r="D59" s="13"/>
      <c r="E59" s="12"/>
      <c r="F59" s="5"/>
      <c r="G59" s="5"/>
      <c r="H59" s="13"/>
    </row>
    <row r="60" spans="1:8" ht="19.5" thickBot="1">
      <c r="A60" s="14"/>
      <c r="B60" s="15"/>
      <c r="C60" s="15"/>
      <c r="D60" s="16"/>
      <c r="E60" s="14"/>
      <c r="F60" s="15"/>
      <c r="G60" s="15"/>
      <c r="H60" s="16"/>
    </row>
    <row r="61" spans="1:8" ht="18.75">
      <c r="A61" s="79"/>
      <c r="B61" s="81">
        <f>'Акт приемки'!E19</f>
        <v>0</v>
      </c>
      <c r="C61" s="81"/>
      <c r="D61" s="82"/>
      <c r="E61" s="79"/>
      <c r="F61" s="81">
        <f>'Акт приемки'!E20</f>
        <v>0</v>
      </c>
      <c r="G61" s="81"/>
      <c r="H61" s="82"/>
    </row>
    <row r="62" spans="1:8" ht="18.75">
      <c r="A62" s="80"/>
      <c r="B62" s="3" t="s">
        <v>11</v>
      </c>
      <c r="C62" s="75">
        <f>'Акт приемки'!G19</f>
        <v>0</v>
      </c>
      <c r="D62" s="76"/>
      <c r="E62" s="80"/>
      <c r="F62" s="3" t="s">
        <v>11</v>
      </c>
      <c r="G62" s="75">
        <f>'Акт приемки'!G20</f>
        <v>0</v>
      </c>
      <c r="H62" s="76"/>
    </row>
    <row r="63" spans="1:8" ht="18.75">
      <c r="A63" s="80"/>
      <c r="B63" s="75" t="s">
        <v>27</v>
      </c>
      <c r="C63" s="75"/>
      <c r="D63" s="8">
        <f>'Акт приемки'!H19</f>
        <v>0</v>
      </c>
      <c r="E63" s="80"/>
      <c r="F63" s="75" t="s">
        <v>27</v>
      </c>
      <c r="G63" s="75"/>
      <c r="H63" s="8">
        <f>'Акт приемки'!H20</f>
        <v>0</v>
      </c>
    </row>
    <row r="64" spans="1:8" ht="18.75">
      <c r="A64" s="74">
        <f>'Акт приемки'!K19</f>
        <v>0</v>
      </c>
      <c r="B64" s="75"/>
      <c r="C64" s="75"/>
      <c r="D64" s="76"/>
      <c r="E64" s="74">
        <f>'Акт приемки'!K20</f>
        <v>0</v>
      </c>
      <c r="F64" s="75"/>
      <c r="G64" s="75"/>
      <c r="H64" s="76"/>
    </row>
    <row r="65" spans="1:8" ht="18.75">
      <c r="A65" s="74">
        <f>'Акт приемки'!B19</f>
        <v>0</v>
      </c>
      <c r="B65" s="75"/>
      <c r="C65" s="75"/>
      <c r="D65" s="76"/>
      <c r="E65" s="74">
        <f>'Акт приемки'!B20</f>
        <v>0</v>
      </c>
      <c r="F65" s="75"/>
      <c r="G65" s="75"/>
      <c r="H65" s="76"/>
    </row>
    <row r="66" spans="1:8" ht="18.75">
      <c r="A66" s="9" t="s">
        <v>2</v>
      </c>
      <c r="B66" s="3">
        <f>'Акт приемки'!C4</f>
        <v>0</v>
      </c>
      <c r="C66" s="3" t="s">
        <v>10</v>
      </c>
      <c r="D66" s="8">
        <f>'Акт приемки'!D19</f>
        <v>0</v>
      </c>
      <c r="E66" s="9" t="s">
        <v>2</v>
      </c>
      <c r="F66" s="3">
        <f>'Акт приемки'!C4</f>
        <v>0</v>
      </c>
      <c r="G66" s="3" t="s">
        <v>10</v>
      </c>
      <c r="H66" s="8">
        <f>'Акт приемки'!D20</f>
        <v>0</v>
      </c>
    </row>
    <row r="67" spans="1:8" ht="19.5" thickBot="1">
      <c r="A67" s="10" t="s">
        <v>28</v>
      </c>
      <c r="B67" s="77">
        <f>'Акт приемки'!A4</f>
        <v>0</v>
      </c>
      <c r="C67" s="77"/>
      <c r="D67" s="78"/>
      <c r="E67" s="10" t="s">
        <v>28</v>
      </c>
      <c r="F67" s="77">
        <f>'Акт приемки'!A4</f>
        <v>0</v>
      </c>
      <c r="G67" s="77"/>
      <c r="H67" s="78"/>
    </row>
    <row r="68" spans="1:8" ht="18.75">
      <c r="A68" s="11"/>
      <c r="B68" s="18"/>
      <c r="C68" s="18"/>
      <c r="D68" s="19"/>
      <c r="E68" s="11"/>
      <c r="F68" s="18"/>
      <c r="G68" s="18"/>
      <c r="H68" s="19"/>
    </row>
    <row r="69" spans="1:8" ht="18.75">
      <c r="A69" s="12"/>
      <c r="B69" s="5"/>
      <c r="C69" s="5"/>
      <c r="D69" s="13"/>
      <c r="E69" s="12"/>
      <c r="F69" s="5"/>
      <c r="G69" s="5"/>
      <c r="H69" s="13"/>
    </row>
    <row r="70" spans="1:8" ht="19.5" thickBot="1">
      <c r="A70" s="14"/>
      <c r="B70" s="15"/>
      <c r="C70" s="15"/>
      <c r="D70" s="16"/>
      <c r="E70" s="14"/>
      <c r="F70" s="15"/>
      <c r="G70" s="15"/>
      <c r="H70" s="16"/>
    </row>
    <row r="71" spans="1:8" ht="18.75">
      <c r="A71" s="79"/>
      <c r="B71" s="81">
        <f>'Акт приемки'!E21</f>
        <v>0</v>
      </c>
      <c r="C71" s="81"/>
      <c r="D71" s="82"/>
      <c r="E71" s="79"/>
      <c r="F71" s="81">
        <f>'Акт приемки'!E22</f>
        <v>0</v>
      </c>
      <c r="G71" s="81"/>
      <c r="H71" s="82"/>
    </row>
    <row r="72" spans="1:8" ht="18.75">
      <c r="A72" s="80"/>
      <c r="B72" s="3" t="s">
        <v>11</v>
      </c>
      <c r="C72" s="75">
        <f>'Акт приемки'!G21</f>
        <v>0</v>
      </c>
      <c r="D72" s="76"/>
      <c r="E72" s="80"/>
      <c r="F72" s="3" t="s">
        <v>11</v>
      </c>
      <c r="G72" s="75">
        <f>'Акт приемки'!G22</f>
        <v>0</v>
      </c>
      <c r="H72" s="76"/>
    </row>
    <row r="73" spans="1:8" ht="18.75">
      <c r="A73" s="80"/>
      <c r="B73" s="75" t="s">
        <v>27</v>
      </c>
      <c r="C73" s="75"/>
      <c r="D73" s="8">
        <f>'Акт приемки'!H21</f>
        <v>0</v>
      </c>
      <c r="E73" s="80"/>
      <c r="F73" s="75" t="s">
        <v>27</v>
      </c>
      <c r="G73" s="75"/>
      <c r="H73" s="8">
        <f>'Акт приемки'!H22</f>
        <v>0</v>
      </c>
    </row>
    <row r="74" spans="1:8" ht="18.75">
      <c r="A74" s="74">
        <f>'Акт приемки'!K21</f>
        <v>0</v>
      </c>
      <c r="B74" s="75"/>
      <c r="C74" s="75"/>
      <c r="D74" s="76"/>
      <c r="E74" s="74">
        <f>'Акт приемки'!K22</f>
        <v>0</v>
      </c>
      <c r="F74" s="75"/>
      <c r="G74" s="75"/>
      <c r="H74" s="76"/>
    </row>
    <row r="75" spans="1:8" ht="18.75">
      <c r="A75" s="74">
        <f>'Акт приемки'!B21</f>
        <v>0</v>
      </c>
      <c r="B75" s="75"/>
      <c r="C75" s="75"/>
      <c r="D75" s="76"/>
      <c r="E75" s="74">
        <f>'Акт приемки'!B22</f>
        <v>0</v>
      </c>
      <c r="F75" s="75"/>
      <c r="G75" s="75"/>
      <c r="H75" s="76"/>
    </row>
    <row r="76" spans="1:8" ht="18.75">
      <c r="A76" s="9" t="s">
        <v>2</v>
      </c>
      <c r="B76" s="3">
        <f>'Акт приемки'!C4</f>
        <v>0</v>
      </c>
      <c r="C76" s="3" t="s">
        <v>10</v>
      </c>
      <c r="D76" s="8">
        <f>'Акт приемки'!D21</f>
        <v>0</v>
      </c>
      <c r="E76" s="9" t="s">
        <v>2</v>
      </c>
      <c r="F76" s="3">
        <f>'Акт приемки'!C4</f>
        <v>0</v>
      </c>
      <c r="G76" s="3" t="s">
        <v>10</v>
      </c>
      <c r="H76" s="8">
        <f>'Акт приемки'!D22</f>
        <v>0</v>
      </c>
    </row>
    <row r="77" spans="1:8" ht="19.5" thickBot="1">
      <c r="A77" s="10" t="s">
        <v>28</v>
      </c>
      <c r="B77" s="77">
        <f>'Акт приемки'!A4</f>
        <v>0</v>
      </c>
      <c r="C77" s="77"/>
      <c r="D77" s="78"/>
      <c r="E77" s="10" t="s">
        <v>28</v>
      </c>
      <c r="F77" s="77">
        <f>'Акт приемки'!A4</f>
        <v>0</v>
      </c>
      <c r="G77" s="77"/>
      <c r="H77" s="78"/>
    </row>
    <row r="78" spans="1:8" ht="18.75">
      <c r="A78" s="11"/>
      <c r="B78" s="18"/>
      <c r="C78" s="18"/>
      <c r="D78" s="19"/>
      <c r="E78" s="11"/>
      <c r="F78" s="18"/>
      <c r="G78" s="18"/>
      <c r="H78" s="19"/>
    </row>
    <row r="79" spans="1:8" ht="18.75">
      <c r="A79" s="12"/>
      <c r="B79" s="5"/>
      <c r="C79" s="5"/>
      <c r="D79" s="13"/>
      <c r="E79" s="12"/>
      <c r="F79" s="5"/>
      <c r="G79" s="5"/>
      <c r="H79" s="13"/>
    </row>
    <row r="80" spans="1:8" ht="19.5" thickBot="1">
      <c r="A80" s="14"/>
      <c r="B80" s="15"/>
      <c r="C80" s="15"/>
      <c r="D80" s="16"/>
      <c r="E80" s="14"/>
      <c r="F80" s="15"/>
      <c r="G80" s="15"/>
      <c r="H80" s="16"/>
    </row>
    <row r="81" spans="1:8" ht="18.75">
      <c r="A81" s="79"/>
      <c r="B81" s="81">
        <f>'Акт приемки'!E23</f>
        <v>0</v>
      </c>
      <c r="C81" s="81"/>
      <c r="D81" s="82"/>
      <c r="E81" s="79"/>
      <c r="F81" s="81">
        <f>'Акт приемки'!E24</f>
        <v>0</v>
      </c>
      <c r="G81" s="81"/>
      <c r="H81" s="82"/>
    </row>
    <row r="82" spans="1:8" ht="18.75">
      <c r="A82" s="80"/>
      <c r="B82" s="3" t="s">
        <v>11</v>
      </c>
      <c r="C82" s="75">
        <f>'Акт приемки'!G23</f>
        <v>0</v>
      </c>
      <c r="D82" s="76"/>
      <c r="E82" s="80"/>
      <c r="F82" s="3" t="s">
        <v>11</v>
      </c>
      <c r="G82" s="75">
        <f>'Акт приемки'!G24</f>
        <v>0</v>
      </c>
      <c r="H82" s="76"/>
    </row>
    <row r="83" spans="1:8" ht="18.75">
      <c r="A83" s="80"/>
      <c r="B83" s="75" t="s">
        <v>27</v>
      </c>
      <c r="C83" s="75"/>
      <c r="D83" s="8">
        <f>'Акт приемки'!H23</f>
        <v>0</v>
      </c>
      <c r="E83" s="80"/>
      <c r="F83" s="75" t="s">
        <v>27</v>
      </c>
      <c r="G83" s="75"/>
      <c r="H83" s="8">
        <f>'Акт приемки'!H24</f>
        <v>0</v>
      </c>
    </row>
    <row r="84" spans="1:8" ht="18.75">
      <c r="A84" s="74">
        <f>'Акт приемки'!K23</f>
        <v>0</v>
      </c>
      <c r="B84" s="75"/>
      <c r="C84" s="75"/>
      <c r="D84" s="76"/>
      <c r="E84" s="74">
        <f>'Акт приемки'!K24</f>
        <v>0</v>
      </c>
      <c r="F84" s="75"/>
      <c r="G84" s="75"/>
      <c r="H84" s="76"/>
    </row>
    <row r="85" spans="1:8" ht="18.75">
      <c r="A85" s="74">
        <f>'Акт приемки'!B23</f>
        <v>0</v>
      </c>
      <c r="B85" s="75"/>
      <c r="C85" s="75"/>
      <c r="D85" s="76"/>
      <c r="E85" s="74">
        <f>'Акт приемки'!B24</f>
        <v>0</v>
      </c>
      <c r="F85" s="75"/>
      <c r="G85" s="75"/>
      <c r="H85" s="76"/>
    </row>
    <row r="86" spans="1:8" ht="18.75">
      <c r="A86" s="9" t="s">
        <v>2</v>
      </c>
      <c r="B86" s="3">
        <f>'Акт приемки'!C4</f>
        <v>0</v>
      </c>
      <c r="C86" s="3" t="s">
        <v>10</v>
      </c>
      <c r="D86" s="8">
        <f>'Акт приемки'!D23</f>
        <v>0</v>
      </c>
      <c r="E86" s="9" t="s">
        <v>2</v>
      </c>
      <c r="F86" s="3">
        <f>'Акт приемки'!C4</f>
        <v>0</v>
      </c>
      <c r="G86" s="3" t="s">
        <v>10</v>
      </c>
      <c r="H86" s="8">
        <f>'Акт приемки'!D24</f>
        <v>0</v>
      </c>
    </row>
    <row r="87" spans="1:8" ht="19.5" thickBot="1">
      <c r="A87" s="10" t="s">
        <v>28</v>
      </c>
      <c r="B87" s="77">
        <f>'Акт приемки'!A4</f>
        <v>0</v>
      </c>
      <c r="C87" s="77"/>
      <c r="D87" s="78"/>
      <c r="E87" s="10" t="s">
        <v>28</v>
      </c>
      <c r="F87" s="77">
        <f>'Акт приемки'!A4</f>
        <v>0</v>
      </c>
      <c r="G87" s="77"/>
      <c r="H87" s="78"/>
    </row>
    <row r="88" spans="1:8" ht="18.75">
      <c r="A88" s="11"/>
      <c r="B88" s="18"/>
      <c r="C88" s="18"/>
      <c r="D88" s="19"/>
      <c r="E88" s="11"/>
      <c r="F88" s="18"/>
      <c r="G88" s="18"/>
      <c r="H88" s="19"/>
    </row>
    <row r="89" spans="1:8" ht="18.75">
      <c r="A89" s="12"/>
      <c r="B89" s="5"/>
      <c r="C89" s="5"/>
      <c r="D89" s="13"/>
      <c r="E89" s="12"/>
      <c r="F89" s="5"/>
      <c r="G89" s="5"/>
      <c r="H89" s="13"/>
    </row>
    <row r="90" spans="1:8" ht="19.5" thickBot="1">
      <c r="A90" s="14"/>
      <c r="B90" s="15"/>
      <c r="C90" s="15"/>
      <c r="D90" s="16"/>
      <c r="E90" s="14"/>
      <c r="F90" s="15"/>
      <c r="G90" s="15"/>
      <c r="H90" s="16"/>
    </row>
    <row r="91" spans="1:8" ht="18.75">
      <c r="A91" s="79"/>
      <c r="B91" s="81">
        <f>'Акт приемки'!E25</f>
        <v>0</v>
      </c>
      <c r="C91" s="81"/>
      <c r="D91" s="82"/>
      <c r="E91" s="79"/>
      <c r="F91" s="81">
        <f>'Акт приемки'!E26</f>
        <v>0</v>
      </c>
      <c r="G91" s="81"/>
      <c r="H91" s="82"/>
    </row>
    <row r="92" spans="1:8" ht="18.75">
      <c r="A92" s="80"/>
      <c r="B92" s="3" t="s">
        <v>11</v>
      </c>
      <c r="C92" s="75">
        <f>'Акт приемки'!G25</f>
        <v>0</v>
      </c>
      <c r="D92" s="76"/>
      <c r="E92" s="80"/>
      <c r="F92" s="3" t="s">
        <v>11</v>
      </c>
      <c r="G92" s="75">
        <f>'Акт приемки'!G26</f>
        <v>0</v>
      </c>
      <c r="H92" s="76"/>
    </row>
    <row r="93" spans="1:8" ht="18.75">
      <c r="A93" s="80"/>
      <c r="B93" s="75" t="s">
        <v>27</v>
      </c>
      <c r="C93" s="75"/>
      <c r="D93" s="8">
        <f>'Акт приемки'!H25</f>
        <v>0</v>
      </c>
      <c r="E93" s="80"/>
      <c r="F93" s="75" t="s">
        <v>27</v>
      </c>
      <c r="G93" s="75"/>
      <c r="H93" s="8">
        <f>'Акт приемки'!H26</f>
        <v>0</v>
      </c>
    </row>
    <row r="94" spans="1:8" ht="18.75">
      <c r="A94" s="74">
        <f>'Акт приемки'!K25</f>
        <v>0</v>
      </c>
      <c r="B94" s="75"/>
      <c r="C94" s="75"/>
      <c r="D94" s="76"/>
      <c r="E94" s="74">
        <f>'Акт приемки'!K26</f>
        <v>0</v>
      </c>
      <c r="F94" s="75"/>
      <c r="G94" s="75"/>
      <c r="H94" s="76"/>
    </row>
    <row r="95" spans="1:8" ht="18.75">
      <c r="A95" s="74">
        <f>'Акт приемки'!B25</f>
        <v>0</v>
      </c>
      <c r="B95" s="75"/>
      <c r="C95" s="75"/>
      <c r="D95" s="76"/>
      <c r="E95" s="74">
        <f>'Акт приемки'!B26</f>
        <v>0</v>
      </c>
      <c r="F95" s="75"/>
      <c r="G95" s="75"/>
      <c r="H95" s="76"/>
    </row>
    <row r="96" spans="1:8" ht="18.75">
      <c r="A96" s="9" t="s">
        <v>2</v>
      </c>
      <c r="B96" s="3">
        <f>'Акт приемки'!C4</f>
        <v>0</v>
      </c>
      <c r="C96" s="3" t="s">
        <v>10</v>
      </c>
      <c r="D96" s="8">
        <f>'Акт приемки'!D25</f>
        <v>0</v>
      </c>
      <c r="E96" s="9" t="s">
        <v>2</v>
      </c>
      <c r="F96" s="3">
        <f>'Акт приемки'!C4</f>
        <v>0</v>
      </c>
      <c r="G96" s="3" t="s">
        <v>10</v>
      </c>
      <c r="H96" s="8">
        <f>'Акт приемки'!D26</f>
        <v>0</v>
      </c>
    </row>
    <row r="97" spans="1:8" ht="19.5" thickBot="1">
      <c r="A97" s="10" t="s">
        <v>28</v>
      </c>
      <c r="B97" s="77">
        <f>'Акт приемки'!A4</f>
        <v>0</v>
      </c>
      <c r="C97" s="77"/>
      <c r="D97" s="78"/>
      <c r="E97" s="10" t="s">
        <v>28</v>
      </c>
      <c r="F97" s="77">
        <f>'Акт приемки'!A4</f>
        <v>0</v>
      </c>
      <c r="G97" s="77"/>
      <c r="H97" s="78"/>
    </row>
    <row r="98" spans="1:8" ht="18.75">
      <c r="A98" s="11"/>
      <c r="B98" s="18"/>
      <c r="C98" s="18"/>
      <c r="D98" s="19"/>
      <c r="E98" s="11"/>
      <c r="F98" s="18"/>
      <c r="G98" s="18"/>
      <c r="H98" s="19"/>
    </row>
    <row r="99" spans="1:8" ht="18.75">
      <c r="A99" s="12"/>
      <c r="B99" s="5"/>
      <c r="C99" s="5"/>
      <c r="D99" s="13"/>
      <c r="E99" s="12"/>
      <c r="F99" s="5"/>
      <c r="G99" s="5"/>
      <c r="H99" s="13"/>
    </row>
    <row r="100" spans="1:8" ht="19.5" thickBot="1">
      <c r="A100" s="14"/>
      <c r="B100" s="15"/>
      <c r="C100" s="15"/>
      <c r="D100" s="16"/>
      <c r="E100" s="14"/>
      <c r="F100" s="15"/>
      <c r="G100" s="15"/>
      <c r="H100" s="16"/>
    </row>
  </sheetData>
  <sheetProtection password="CE28" sheet="1" objects="1" scenarios="1" insertColumns="0" insertRows="0" insertHyperlinks="0"/>
  <customSheetViews>
    <customSheetView guid="{11C6AD3D-4A76-44F4-8CCB-0DE32C8500B2}" topLeftCell="A82">
      <selection activeCell="A9" sqref="A9"/>
      <pageMargins left="0.7" right="0.7" top="0.75" bottom="0.75" header="0.3" footer="0.3"/>
      <pageSetup paperSize="9" orientation="portrait" r:id="rId1"/>
    </customSheetView>
  </customSheetViews>
  <mergeCells count="140">
    <mergeCell ref="A91:A93"/>
    <mergeCell ref="B91:D91"/>
    <mergeCell ref="C92:D92"/>
    <mergeCell ref="B93:C93"/>
    <mergeCell ref="A94:D94"/>
    <mergeCell ref="A95:D95"/>
    <mergeCell ref="B97:D97"/>
    <mergeCell ref="E91:E93"/>
    <mergeCell ref="F91:H91"/>
    <mergeCell ref="G92:H92"/>
    <mergeCell ref="F93:G93"/>
    <mergeCell ref="E94:H94"/>
    <mergeCell ref="E95:H95"/>
    <mergeCell ref="F97:H97"/>
    <mergeCell ref="A81:A83"/>
    <mergeCell ref="B81:D81"/>
    <mergeCell ref="C82:D82"/>
    <mergeCell ref="B83:C83"/>
    <mergeCell ref="A84:D84"/>
    <mergeCell ref="A85:D85"/>
    <mergeCell ref="B87:D87"/>
    <mergeCell ref="E81:E83"/>
    <mergeCell ref="F81:H81"/>
    <mergeCell ref="G82:H82"/>
    <mergeCell ref="F83:G83"/>
    <mergeCell ref="E84:H84"/>
    <mergeCell ref="E85:H85"/>
    <mergeCell ref="F87:H87"/>
    <mergeCell ref="A71:A73"/>
    <mergeCell ref="B71:D71"/>
    <mergeCell ref="C72:D72"/>
    <mergeCell ref="B73:C73"/>
    <mergeCell ref="A74:D74"/>
    <mergeCell ref="A75:D75"/>
    <mergeCell ref="B77:D77"/>
    <mergeCell ref="E71:E73"/>
    <mergeCell ref="F71:H71"/>
    <mergeCell ref="G72:H72"/>
    <mergeCell ref="F73:G73"/>
    <mergeCell ref="E74:H74"/>
    <mergeCell ref="E75:H75"/>
    <mergeCell ref="F77:H77"/>
    <mergeCell ref="A61:A63"/>
    <mergeCell ref="B61:D61"/>
    <mergeCell ref="C62:D62"/>
    <mergeCell ref="B63:C63"/>
    <mergeCell ref="A64:D64"/>
    <mergeCell ref="A65:D65"/>
    <mergeCell ref="B67:D67"/>
    <mergeCell ref="E61:E63"/>
    <mergeCell ref="F61:H61"/>
    <mergeCell ref="G62:H62"/>
    <mergeCell ref="F63:G63"/>
    <mergeCell ref="E64:H64"/>
    <mergeCell ref="E65:H65"/>
    <mergeCell ref="F67:H67"/>
    <mergeCell ref="A51:A53"/>
    <mergeCell ref="B51:D51"/>
    <mergeCell ref="C52:D52"/>
    <mergeCell ref="B53:C53"/>
    <mergeCell ref="A54:D54"/>
    <mergeCell ref="A55:D55"/>
    <mergeCell ref="B57:D57"/>
    <mergeCell ref="E51:E53"/>
    <mergeCell ref="F51:H51"/>
    <mergeCell ref="G52:H52"/>
    <mergeCell ref="F53:G53"/>
    <mergeCell ref="E54:H54"/>
    <mergeCell ref="E55:H55"/>
    <mergeCell ref="F57:H57"/>
    <mergeCell ref="A41:A43"/>
    <mergeCell ref="B41:D41"/>
    <mergeCell ref="C42:D42"/>
    <mergeCell ref="B43:C43"/>
    <mergeCell ref="A44:D44"/>
    <mergeCell ref="A45:D45"/>
    <mergeCell ref="B47:D47"/>
    <mergeCell ref="E41:E43"/>
    <mergeCell ref="F41:H41"/>
    <mergeCell ref="G42:H42"/>
    <mergeCell ref="F43:G43"/>
    <mergeCell ref="E44:H44"/>
    <mergeCell ref="E45:H45"/>
    <mergeCell ref="F47:H47"/>
    <mergeCell ref="A35:D35"/>
    <mergeCell ref="B37:D37"/>
    <mergeCell ref="E31:E33"/>
    <mergeCell ref="F31:H31"/>
    <mergeCell ref="G32:H32"/>
    <mergeCell ref="F33:G33"/>
    <mergeCell ref="E34:H34"/>
    <mergeCell ref="E35:H35"/>
    <mergeCell ref="F37:H37"/>
    <mergeCell ref="E24:H24"/>
    <mergeCell ref="E25:H25"/>
    <mergeCell ref="F27:H27"/>
    <mergeCell ref="A31:A33"/>
    <mergeCell ref="B31:D31"/>
    <mergeCell ref="C32:D32"/>
    <mergeCell ref="B33:C33"/>
    <mergeCell ref="A34:D34"/>
    <mergeCell ref="B27:D27"/>
    <mergeCell ref="A24:D24"/>
    <mergeCell ref="A25:D25"/>
    <mergeCell ref="F1:H1"/>
    <mergeCell ref="G2:H2"/>
    <mergeCell ref="F3:G3"/>
    <mergeCell ref="E4:H4"/>
    <mergeCell ref="E5:H5"/>
    <mergeCell ref="F7:H7"/>
    <mergeCell ref="A11:A13"/>
    <mergeCell ref="B11:D11"/>
    <mergeCell ref="C12:D12"/>
    <mergeCell ref="B13:C13"/>
    <mergeCell ref="E11:E13"/>
    <mergeCell ref="F11:H11"/>
    <mergeCell ref="G12:H12"/>
    <mergeCell ref="F13:G13"/>
    <mergeCell ref="C2:D2"/>
    <mergeCell ref="B3:C3"/>
    <mergeCell ref="B1:D1"/>
    <mergeCell ref="A1:A3"/>
    <mergeCell ref="B7:D7"/>
    <mergeCell ref="A4:D4"/>
    <mergeCell ref="A5:D5"/>
    <mergeCell ref="E1:E3"/>
    <mergeCell ref="A14:D14"/>
    <mergeCell ref="A15:D15"/>
    <mergeCell ref="B17:D17"/>
    <mergeCell ref="E14:H14"/>
    <mergeCell ref="E15:H15"/>
    <mergeCell ref="F17:H17"/>
    <mergeCell ref="A21:A23"/>
    <mergeCell ref="B21:D21"/>
    <mergeCell ref="C22:D22"/>
    <mergeCell ref="B23:C23"/>
    <mergeCell ref="E21:E23"/>
    <mergeCell ref="F21:H21"/>
    <mergeCell ref="G22:H22"/>
    <mergeCell ref="F23:G23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76"/>
  <sheetViews>
    <sheetView workbookViewId="0">
      <selection activeCell="B71" sqref="B71"/>
    </sheetView>
  </sheetViews>
  <sheetFormatPr defaultRowHeight="15"/>
  <cols>
    <col min="1" max="1" width="15.140625" customWidth="1"/>
    <col min="2" max="2" width="38.5703125" customWidth="1"/>
    <col min="3" max="3" width="28.42578125" customWidth="1"/>
  </cols>
  <sheetData>
    <row r="1" spans="1:3" ht="15.75">
      <c r="A1" s="83" t="s">
        <v>155</v>
      </c>
      <c r="B1" s="83"/>
      <c r="C1" s="83"/>
    </row>
    <row r="2" spans="1:3" ht="16.5" customHeight="1">
      <c r="A2" s="28" t="s">
        <v>44</v>
      </c>
      <c r="B2" s="28" t="s">
        <v>45</v>
      </c>
      <c r="C2" s="28" t="s">
        <v>46</v>
      </c>
    </row>
    <row r="3" spans="1:3" ht="18" customHeight="1">
      <c r="A3" s="29" t="s">
        <v>47</v>
      </c>
      <c r="B3" s="30" t="s">
        <v>48</v>
      </c>
      <c r="C3" s="29" t="s">
        <v>43</v>
      </c>
    </row>
    <row r="4" spans="1:3" ht="15" customHeight="1">
      <c r="A4" s="29" t="s">
        <v>49</v>
      </c>
      <c r="B4" s="30" t="s">
        <v>50</v>
      </c>
      <c r="C4" s="29" t="s">
        <v>43</v>
      </c>
    </row>
    <row r="5" spans="1:3" ht="15" customHeight="1">
      <c r="A5" s="29" t="s">
        <v>51</v>
      </c>
      <c r="B5" s="30" t="s">
        <v>52</v>
      </c>
      <c r="C5" s="29" t="s">
        <v>43</v>
      </c>
    </row>
    <row r="6" spans="1:3" ht="18" customHeight="1">
      <c r="A6" s="29" t="s">
        <v>53</v>
      </c>
      <c r="B6" s="30" t="s">
        <v>54</v>
      </c>
      <c r="C6" s="29" t="s">
        <v>34</v>
      </c>
    </row>
    <row r="7" spans="1:3" ht="15.75">
      <c r="A7" s="29" t="s">
        <v>55</v>
      </c>
      <c r="B7" s="30" t="s">
        <v>54</v>
      </c>
      <c r="C7" s="31" t="s">
        <v>33</v>
      </c>
    </row>
    <row r="8" spans="1:3" ht="20.25" customHeight="1">
      <c r="A8" s="29" t="s">
        <v>56</v>
      </c>
      <c r="B8" s="30" t="s">
        <v>54</v>
      </c>
      <c r="C8" s="31" t="s">
        <v>30</v>
      </c>
    </row>
    <row r="9" spans="1:3" ht="30.75" customHeight="1">
      <c r="A9" s="29" t="s">
        <v>57</v>
      </c>
      <c r="B9" s="30" t="s">
        <v>58</v>
      </c>
      <c r="C9" s="29" t="s">
        <v>43</v>
      </c>
    </row>
    <row r="10" spans="1:3" ht="17.25" customHeight="1">
      <c r="A10" s="29" t="s">
        <v>59</v>
      </c>
      <c r="B10" s="30" t="s">
        <v>60</v>
      </c>
      <c r="C10" s="29" t="s">
        <v>43</v>
      </c>
    </row>
    <row r="11" spans="1:3" ht="17.25" customHeight="1">
      <c r="A11" s="29" t="s">
        <v>61</v>
      </c>
      <c r="B11" s="30" t="s">
        <v>62</v>
      </c>
      <c r="C11" s="29" t="s">
        <v>43</v>
      </c>
    </row>
    <row r="12" spans="1:3" ht="16.5" customHeight="1">
      <c r="A12" s="29" t="s">
        <v>63</v>
      </c>
      <c r="B12" s="30" t="s">
        <v>64</v>
      </c>
      <c r="C12" s="29" t="s">
        <v>43</v>
      </c>
    </row>
    <row r="13" spans="1:3" ht="16.5" customHeight="1">
      <c r="A13" s="29" t="s">
        <v>65</v>
      </c>
      <c r="B13" s="30" t="s">
        <v>66</v>
      </c>
      <c r="C13" s="29" t="s">
        <v>43</v>
      </c>
    </row>
    <row r="14" spans="1:3" ht="14.25" customHeight="1">
      <c r="A14" s="29" t="s">
        <v>67</v>
      </c>
      <c r="B14" s="30" t="s">
        <v>68</v>
      </c>
      <c r="C14" s="29" t="s">
        <v>43</v>
      </c>
    </row>
    <row r="15" spans="1:3" ht="14.25" customHeight="1">
      <c r="A15" s="29" t="s">
        <v>69</v>
      </c>
      <c r="B15" s="30" t="s">
        <v>70</v>
      </c>
      <c r="C15" s="29" t="s">
        <v>43</v>
      </c>
    </row>
    <row r="16" spans="1:3" ht="18.75" customHeight="1">
      <c r="A16" s="29" t="s">
        <v>71</v>
      </c>
      <c r="B16" s="30" t="s">
        <v>72</v>
      </c>
      <c r="C16" s="29" t="s">
        <v>43</v>
      </c>
    </row>
    <row r="17" spans="1:3" ht="33" customHeight="1">
      <c r="A17" s="29" t="s">
        <v>73</v>
      </c>
      <c r="B17" s="30" t="s">
        <v>74</v>
      </c>
      <c r="C17" s="29" t="s">
        <v>43</v>
      </c>
    </row>
    <row r="18" spans="1:3" ht="31.5">
      <c r="A18" s="29" t="s">
        <v>75</v>
      </c>
      <c r="B18" s="30" t="s">
        <v>76</v>
      </c>
      <c r="C18" s="29" t="s">
        <v>43</v>
      </c>
    </row>
    <row r="19" spans="1:3" ht="15.75">
      <c r="A19" s="83" t="s">
        <v>77</v>
      </c>
      <c r="B19" s="83"/>
      <c r="C19" s="83"/>
    </row>
    <row r="20" spans="1:3" ht="18.75" customHeight="1">
      <c r="A20" s="28" t="s">
        <v>44</v>
      </c>
      <c r="B20" s="28" t="s">
        <v>45</v>
      </c>
      <c r="C20" s="28" t="s">
        <v>46</v>
      </c>
    </row>
    <row r="21" spans="1:3" ht="15.75">
      <c r="A21" s="29" t="s">
        <v>78</v>
      </c>
      <c r="B21" s="30" t="s">
        <v>48</v>
      </c>
      <c r="C21" s="31" t="s">
        <v>33</v>
      </c>
    </row>
    <row r="22" spans="1:3" ht="18" customHeight="1">
      <c r="A22" s="29" t="s">
        <v>79</v>
      </c>
      <c r="B22" s="30" t="s">
        <v>48</v>
      </c>
      <c r="C22" s="31" t="s">
        <v>32</v>
      </c>
    </row>
    <row r="23" spans="1:3" ht="15.75">
      <c r="A23" s="29" t="s">
        <v>80</v>
      </c>
      <c r="B23" s="30" t="s">
        <v>50</v>
      </c>
      <c r="C23" s="31" t="s">
        <v>33</v>
      </c>
    </row>
    <row r="24" spans="1:3" ht="17.25" customHeight="1">
      <c r="A24" s="29" t="s">
        <v>81</v>
      </c>
      <c r="B24" s="30" t="s">
        <v>50</v>
      </c>
      <c r="C24" s="31" t="s">
        <v>32</v>
      </c>
    </row>
    <row r="25" spans="1:3" ht="17.25" customHeight="1">
      <c r="A25" s="29" t="s">
        <v>82</v>
      </c>
      <c r="B25" s="30" t="s">
        <v>83</v>
      </c>
      <c r="C25" s="29" t="s">
        <v>43</v>
      </c>
    </row>
    <row r="26" spans="1:3" ht="14.25" customHeight="1">
      <c r="A26" s="29" t="s">
        <v>84</v>
      </c>
      <c r="B26" s="30" t="s">
        <v>52</v>
      </c>
      <c r="C26" s="29" t="s">
        <v>43</v>
      </c>
    </row>
    <row r="27" spans="1:3" ht="31.5" customHeight="1">
      <c r="A27" s="29" t="s">
        <v>85</v>
      </c>
      <c r="B27" s="30" t="s">
        <v>86</v>
      </c>
      <c r="C27" s="29" t="s">
        <v>43</v>
      </c>
    </row>
    <row r="28" spans="1:3" ht="33.75" customHeight="1">
      <c r="A28" s="29" t="s">
        <v>87</v>
      </c>
      <c r="B28" s="30" t="s">
        <v>88</v>
      </c>
      <c r="C28" s="29" t="s">
        <v>43</v>
      </c>
    </row>
    <row r="29" spans="1:3" ht="33" customHeight="1">
      <c r="A29" s="29" t="s">
        <v>89</v>
      </c>
      <c r="B29" s="30" t="s">
        <v>58</v>
      </c>
      <c r="C29" s="29" t="s">
        <v>43</v>
      </c>
    </row>
    <row r="30" spans="1:3" ht="18.75" customHeight="1">
      <c r="A30" s="29" t="s">
        <v>90</v>
      </c>
      <c r="B30" s="30" t="s">
        <v>91</v>
      </c>
      <c r="C30" s="29" t="s">
        <v>43</v>
      </c>
    </row>
    <row r="31" spans="1:3" ht="17.25" customHeight="1">
      <c r="A31" s="29" t="s">
        <v>92</v>
      </c>
      <c r="B31" s="30" t="s">
        <v>93</v>
      </c>
      <c r="C31" s="29" t="s">
        <v>43</v>
      </c>
    </row>
    <row r="32" spans="1:3" ht="14.25" customHeight="1">
      <c r="A32" s="29" t="s">
        <v>94</v>
      </c>
      <c r="B32" s="30" t="s">
        <v>95</v>
      </c>
      <c r="C32" s="29" t="s">
        <v>96</v>
      </c>
    </row>
    <row r="33" spans="1:3" ht="32.25" customHeight="1">
      <c r="A33" s="29" t="s">
        <v>97</v>
      </c>
      <c r="B33" s="30" t="s">
        <v>95</v>
      </c>
      <c r="C33" s="29" t="s">
        <v>98</v>
      </c>
    </row>
    <row r="34" spans="1:3" ht="15" customHeight="1">
      <c r="A34" s="29" t="s">
        <v>99</v>
      </c>
      <c r="B34" s="30" t="s">
        <v>100</v>
      </c>
      <c r="C34" s="29" t="s">
        <v>43</v>
      </c>
    </row>
    <row r="35" spans="1:3" ht="30.75" customHeight="1">
      <c r="A35" s="29" t="s">
        <v>101</v>
      </c>
      <c r="B35" s="30" t="s">
        <v>102</v>
      </c>
      <c r="C35" s="29" t="s">
        <v>43</v>
      </c>
    </row>
    <row r="36" spans="1:3" ht="17.25" customHeight="1">
      <c r="A36" s="29" t="s">
        <v>103</v>
      </c>
      <c r="B36" s="30" t="s">
        <v>66</v>
      </c>
      <c r="C36" s="29" t="s">
        <v>43</v>
      </c>
    </row>
    <row r="37" spans="1:3" ht="15.75" customHeight="1">
      <c r="A37" s="29" t="s">
        <v>104</v>
      </c>
      <c r="B37" s="30" t="s">
        <v>68</v>
      </c>
      <c r="C37" s="29" t="s">
        <v>43</v>
      </c>
    </row>
    <row r="38" spans="1:3" ht="15.75" customHeight="1">
      <c r="A38" s="29" t="s">
        <v>105</v>
      </c>
      <c r="B38" s="30" t="s">
        <v>70</v>
      </c>
      <c r="C38" s="29" t="s">
        <v>43</v>
      </c>
    </row>
    <row r="39" spans="1:3" ht="14.25" customHeight="1">
      <c r="A39" s="29" t="s">
        <v>106</v>
      </c>
      <c r="B39" s="30" t="s">
        <v>72</v>
      </c>
      <c r="C39" s="29" t="s">
        <v>43</v>
      </c>
    </row>
    <row r="40" spans="1:3" ht="33" customHeight="1">
      <c r="A40" s="29" t="s">
        <v>107</v>
      </c>
      <c r="B40" s="30" t="s">
        <v>108</v>
      </c>
      <c r="C40" s="29" t="s">
        <v>43</v>
      </c>
    </row>
    <row r="41" spans="1:3" ht="31.5">
      <c r="A41" s="29" t="s">
        <v>109</v>
      </c>
      <c r="B41" s="30" t="s">
        <v>76</v>
      </c>
      <c r="C41" s="29" t="s">
        <v>43</v>
      </c>
    </row>
    <row r="42" spans="1:3" ht="15.75">
      <c r="A42" s="83" t="s">
        <v>110</v>
      </c>
      <c r="B42" s="83"/>
      <c r="C42" s="83"/>
    </row>
    <row r="43" spans="1:3" ht="21.75" customHeight="1">
      <c r="A43" s="28" t="s">
        <v>44</v>
      </c>
      <c r="B43" s="28" t="s">
        <v>45</v>
      </c>
      <c r="C43" s="28" t="s">
        <v>46</v>
      </c>
    </row>
    <row r="44" spans="1:3" ht="14.25" customHeight="1">
      <c r="A44" s="29" t="s">
        <v>111</v>
      </c>
      <c r="B44" s="30" t="s">
        <v>48</v>
      </c>
      <c r="C44" s="31" t="s">
        <v>33</v>
      </c>
    </row>
    <row r="45" spans="1:3" ht="15.75">
      <c r="A45" s="29" t="s">
        <v>112</v>
      </c>
      <c r="B45" s="30" t="s">
        <v>48</v>
      </c>
      <c r="C45" s="31" t="s">
        <v>32</v>
      </c>
    </row>
    <row r="46" spans="1:3" ht="15.75">
      <c r="A46" s="29" t="s">
        <v>113</v>
      </c>
      <c r="B46" s="30" t="s">
        <v>50</v>
      </c>
      <c r="C46" s="31" t="s">
        <v>33</v>
      </c>
    </row>
    <row r="47" spans="1:3" ht="16.5" customHeight="1">
      <c r="A47" s="29" t="s">
        <v>114</v>
      </c>
      <c r="B47" s="30" t="s">
        <v>50</v>
      </c>
      <c r="C47" s="31" t="s">
        <v>32</v>
      </c>
    </row>
    <row r="48" spans="1:3" ht="18.75" customHeight="1">
      <c r="A48" s="29" t="s">
        <v>115</v>
      </c>
      <c r="B48" s="30" t="s">
        <v>83</v>
      </c>
      <c r="C48" s="29" t="s">
        <v>43</v>
      </c>
    </row>
    <row r="49" spans="1:3" ht="16.5" customHeight="1">
      <c r="A49" s="29" t="s">
        <v>116</v>
      </c>
      <c r="B49" s="30" t="s">
        <v>52</v>
      </c>
      <c r="C49" s="29" t="s">
        <v>43</v>
      </c>
    </row>
    <row r="50" spans="1:3" ht="33.75" customHeight="1">
      <c r="A50" s="29" t="s">
        <v>117</v>
      </c>
      <c r="B50" s="30" t="s">
        <v>86</v>
      </c>
      <c r="C50" s="29" t="s">
        <v>118</v>
      </c>
    </row>
    <row r="51" spans="1:3" ht="28.5" customHeight="1">
      <c r="A51" s="29" t="s">
        <v>119</v>
      </c>
      <c r="B51" s="30" t="s">
        <v>88</v>
      </c>
      <c r="C51" s="29" t="s">
        <v>118</v>
      </c>
    </row>
    <row r="52" spans="1:3" ht="31.5" customHeight="1">
      <c r="A52" s="29" t="s">
        <v>120</v>
      </c>
      <c r="B52" s="30" t="s">
        <v>86</v>
      </c>
      <c r="C52" s="29" t="s">
        <v>121</v>
      </c>
    </row>
    <row r="53" spans="1:3" ht="29.25" customHeight="1">
      <c r="A53" s="29" t="s">
        <v>122</v>
      </c>
      <c r="B53" s="30" t="s">
        <v>88</v>
      </c>
      <c r="C53" s="29" t="s">
        <v>121</v>
      </c>
    </row>
    <row r="54" spans="1:3" ht="30.75" customHeight="1">
      <c r="A54" s="29" t="s">
        <v>123</v>
      </c>
      <c r="B54" s="30" t="s">
        <v>58</v>
      </c>
      <c r="C54" s="29" t="s">
        <v>43</v>
      </c>
    </row>
    <row r="55" spans="1:3" ht="18" customHeight="1">
      <c r="A55" s="29" t="s">
        <v>124</v>
      </c>
      <c r="B55" s="30" t="s">
        <v>60</v>
      </c>
      <c r="C55" s="29" t="s">
        <v>43</v>
      </c>
    </row>
    <row r="56" spans="1:3" ht="18.75" customHeight="1">
      <c r="A56" s="29" t="s">
        <v>125</v>
      </c>
      <c r="B56" s="30" t="s">
        <v>91</v>
      </c>
      <c r="C56" s="29" t="s">
        <v>126</v>
      </c>
    </row>
    <row r="57" spans="1:3" ht="31.5" customHeight="1">
      <c r="A57" s="29" t="s">
        <v>127</v>
      </c>
      <c r="B57" s="30" t="s">
        <v>91</v>
      </c>
      <c r="C57" s="29" t="s">
        <v>128</v>
      </c>
    </row>
    <row r="58" spans="1:3" ht="18" customHeight="1">
      <c r="A58" s="29" t="s">
        <v>129</v>
      </c>
      <c r="B58" s="30" t="s">
        <v>93</v>
      </c>
      <c r="C58" s="29" t="s">
        <v>43</v>
      </c>
    </row>
    <row r="59" spans="1:3" ht="14.25" customHeight="1">
      <c r="A59" s="29" t="s">
        <v>130</v>
      </c>
      <c r="B59" s="30" t="s">
        <v>95</v>
      </c>
      <c r="C59" s="29" t="s">
        <v>131</v>
      </c>
    </row>
    <row r="60" spans="1:3" ht="12.75" customHeight="1">
      <c r="A60" s="29" t="s">
        <v>132</v>
      </c>
      <c r="B60" s="30" t="s">
        <v>95</v>
      </c>
      <c r="C60" s="29" t="s">
        <v>40</v>
      </c>
    </row>
    <row r="61" spans="1:3" ht="16.5" customHeight="1">
      <c r="A61" s="29" t="s">
        <v>133</v>
      </c>
      <c r="B61" s="30" t="s">
        <v>95</v>
      </c>
      <c r="C61" s="29" t="s">
        <v>134</v>
      </c>
    </row>
    <row r="62" spans="1:3" ht="19.5" customHeight="1">
      <c r="A62" s="29" t="s">
        <v>135</v>
      </c>
      <c r="B62" s="30" t="s">
        <v>95</v>
      </c>
      <c r="C62" s="29" t="s">
        <v>136</v>
      </c>
    </row>
    <row r="63" spans="1:3" ht="16.5" customHeight="1">
      <c r="A63" s="29" t="s">
        <v>137</v>
      </c>
      <c r="B63" s="30" t="s">
        <v>100</v>
      </c>
      <c r="C63" s="29" t="s">
        <v>43</v>
      </c>
    </row>
    <row r="64" spans="1:3" ht="32.25" customHeight="1">
      <c r="A64" s="29" t="s">
        <v>138</v>
      </c>
      <c r="B64" s="30" t="s">
        <v>102</v>
      </c>
      <c r="C64" s="29" t="s">
        <v>43</v>
      </c>
    </row>
    <row r="65" spans="1:3" ht="15" customHeight="1">
      <c r="A65" s="29" t="s">
        <v>139</v>
      </c>
      <c r="B65" s="30" t="s">
        <v>66</v>
      </c>
      <c r="C65" s="29" t="s">
        <v>42</v>
      </c>
    </row>
    <row r="66" spans="1:3" ht="32.25" customHeight="1">
      <c r="A66" s="29" t="s">
        <v>140</v>
      </c>
      <c r="B66" s="30" t="s">
        <v>66</v>
      </c>
      <c r="C66" s="29" t="s">
        <v>121</v>
      </c>
    </row>
    <row r="67" spans="1:3" ht="15.75" customHeight="1">
      <c r="A67" s="29" t="s">
        <v>141</v>
      </c>
      <c r="B67" s="30" t="s">
        <v>68</v>
      </c>
      <c r="C67" s="29" t="s">
        <v>42</v>
      </c>
    </row>
    <row r="68" spans="1:3" ht="22.5" customHeight="1">
      <c r="A68" s="29" t="s">
        <v>142</v>
      </c>
      <c r="B68" s="30" t="s">
        <v>68</v>
      </c>
      <c r="C68" s="29" t="s">
        <v>121</v>
      </c>
    </row>
    <row r="69" spans="1:3" ht="15" customHeight="1">
      <c r="A69" s="29" t="s">
        <v>143</v>
      </c>
      <c r="B69" s="30" t="s">
        <v>144</v>
      </c>
      <c r="C69" s="29" t="s">
        <v>43</v>
      </c>
    </row>
    <row r="70" spans="1:3" ht="16.5" customHeight="1">
      <c r="A70" s="29" t="s">
        <v>145</v>
      </c>
      <c r="B70" s="30" t="s">
        <v>146</v>
      </c>
      <c r="C70" s="29" t="s">
        <v>43</v>
      </c>
    </row>
    <row r="71" spans="1:3" ht="18" customHeight="1">
      <c r="A71" s="29" t="s">
        <v>147</v>
      </c>
      <c r="B71" s="30" t="s">
        <v>148</v>
      </c>
      <c r="C71" s="29" t="s">
        <v>43</v>
      </c>
    </row>
    <row r="72" spans="1:3" ht="18.75" customHeight="1">
      <c r="A72" s="29" t="s">
        <v>149</v>
      </c>
      <c r="B72" s="30" t="s">
        <v>72</v>
      </c>
      <c r="C72" s="29" t="s">
        <v>43</v>
      </c>
    </row>
    <row r="73" spans="1:3" ht="33.75" customHeight="1">
      <c r="A73" s="29" t="s">
        <v>150</v>
      </c>
      <c r="B73" s="30" t="s">
        <v>108</v>
      </c>
      <c r="C73" s="29" t="s">
        <v>43</v>
      </c>
    </row>
    <row r="74" spans="1:3" ht="33.75" customHeight="1">
      <c r="A74" s="29" t="s">
        <v>151</v>
      </c>
      <c r="B74" s="30" t="s">
        <v>76</v>
      </c>
      <c r="C74" s="29" t="s">
        <v>43</v>
      </c>
    </row>
    <row r="75" spans="1:3" ht="33" customHeight="1">
      <c r="A75" s="29" t="s">
        <v>152</v>
      </c>
      <c r="B75" s="30" t="s">
        <v>153</v>
      </c>
      <c r="C75" s="29" t="s">
        <v>43</v>
      </c>
    </row>
    <row r="76" spans="1:3" ht="15.75">
      <c r="B76" s="30" t="s">
        <v>154</v>
      </c>
    </row>
  </sheetData>
  <mergeCells count="3">
    <mergeCell ref="A42:C42"/>
    <mergeCell ref="A19:C19"/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Акт приемки</vt:lpstr>
      <vt:lpstr>Бирка</vt:lpstr>
      <vt:lpstr>Категории</vt:lpstr>
      <vt:lpstr>Лист1</vt:lpstr>
      <vt:lpstr>'Акт приемки'!Критерии</vt:lpstr>
      <vt:lpstr>'Акт приемки'!Область_печати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2022-08-03T09:16:02Z</cp:lastPrinted>
  <dcterms:created xsi:type="dcterms:W3CDTF">2021-07-20T12:24:31Z</dcterms:created>
  <dcterms:modified xsi:type="dcterms:W3CDTF">2022-08-03T09:16:27Z</dcterms:modified>
</cp:coreProperties>
</file>